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hidePivotFieldList="1"/>
  <xr:revisionPtr revIDLastSave="0" documentId="13_ncr:1_{9347755C-E68E-4B5D-95C5-B450D21BBF20}"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3　ノロウイルス関連情報 " sheetId="101" r:id="rId3"/>
    <sheet name="23　 衛生訓話" sheetId="175" r:id="rId4"/>
    <sheet name="23　食中毒記事等 " sheetId="29" r:id="rId5"/>
    <sheet name="23 海外情報" sheetId="123" r:id="rId6"/>
    <sheet name="22　感染症情報" sheetId="124" r:id="rId7"/>
    <sheet name="23　感染症統計" sheetId="125" r:id="rId8"/>
    <sheet name="23　食品回収" sheetId="60" r:id="rId9"/>
    <sheet name="Sheet1" sheetId="170" state="hidden" r:id="rId10"/>
    <sheet name="23　食品表示" sheetId="34" r:id="rId11"/>
    <sheet name="23　残留農薬　等 " sheetId="156" r:id="rId12"/>
  </sheets>
  <definedNames>
    <definedName name="_xlnm._FilterDatabase" localSheetId="2" hidden="1">'23　ノロウイルス関連情報 '!$A$22:$G$75</definedName>
    <definedName name="_xlnm._FilterDatabase" localSheetId="11" hidden="1">'23　残留農薬　等 '!$A$1:$C$1</definedName>
    <definedName name="_xlnm._FilterDatabase" localSheetId="4" hidden="1">'23　食中毒記事等 '!$A$1:$D$1</definedName>
    <definedName name="_xlnm._FilterDatabase" localSheetId="8" hidden="1">'23　食品回収'!$A$1:$E$36</definedName>
    <definedName name="_xlnm.Print_Area" localSheetId="6">'22　感染症情報'!$A$1:$D$33</definedName>
    <definedName name="_xlnm.Print_Area" localSheetId="3">'23　 衛生訓話'!$A$1:$M$25</definedName>
    <definedName name="_xlnm.Print_Area" localSheetId="2">'23　ノロウイルス関連情報 '!$A$1:$N$84</definedName>
    <definedName name="_xlnm.Print_Area" localSheetId="5">'23 海外情報'!$A$1:$C$43</definedName>
    <definedName name="_xlnm.Print_Area" localSheetId="7">'23　感染症統計'!$A$1:$AC$38</definedName>
    <definedName name="_xlnm.Print_Area" localSheetId="11">'23　残留農薬　等 '!$A$1:$C$25</definedName>
    <definedName name="_xlnm.Print_Area" localSheetId="4">'23　食中毒記事等 '!$A$1:$D$25</definedName>
    <definedName name="_xlnm.Print_Area" localSheetId="8">'23　食品回収'!$A$1:$E$43</definedName>
    <definedName name="_xlnm.Print_Area" localSheetId="10">'23　食品表示'!$A$1:$N$20</definedName>
    <definedName name="_xlnm.Print_Area" localSheetId="1">スポンサー公告!$A$1:$AA$91</definedName>
    <definedName name="_xlnm.Print_Titles" localSheetId="11">'23　残留農薬　等 '!$1:$1</definedName>
    <definedName name="_xlnm.Print_Titles" localSheetId="4">'23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78" l="1"/>
  <c r="U4" i="125" l="1"/>
  <c r="V4" i="125"/>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O19" i="170" l="1"/>
  <c r="P19" i="170"/>
  <c r="Q19" i="170"/>
  <c r="R19" i="170"/>
  <c r="R24" i="170" s="1"/>
  <c r="S19" i="170"/>
  <c r="N19" i="170"/>
  <c r="O12" i="170"/>
  <c r="P12" i="170"/>
  <c r="Q12" i="170"/>
  <c r="R12" i="170"/>
  <c r="S12" i="170"/>
  <c r="N12" i="170"/>
  <c r="P24" i="170" l="1"/>
  <c r="O24" i="170"/>
  <c r="S24" i="170"/>
  <c r="Q24" i="170"/>
  <c r="N24" i="170"/>
  <c r="B15" i="78"/>
  <c r="B14" i="78"/>
  <c r="M3" i="170"/>
  <c r="B12" i="78"/>
  <c r="G4" i="170" l="1"/>
  <c r="E4" i="170"/>
  <c r="J4" i="170"/>
  <c r="F4" i="170"/>
  <c r="D4" i="170"/>
  <c r="I4" i="170"/>
  <c r="H4" i="170"/>
  <c r="T4" i="125"/>
  <c r="B10" i="78" l="1"/>
  <c r="D4" i="125" l="1"/>
  <c r="G44" i="101" l="1"/>
  <c r="G73" i="101"/>
  <c r="G25" i="101"/>
  <c r="B25" i="101" s="1"/>
  <c r="G26" i="101"/>
  <c r="B26" i="101" s="1"/>
  <c r="G27" i="101"/>
  <c r="B27" i="101" s="1"/>
  <c r="G28" i="101"/>
  <c r="G29" i="101"/>
  <c r="G30" i="101"/>
  <c r="G31" i="101"/>
  <c r="G32" i="101"/>
  <c r="G33" i="101"/>
  <c r="G34" i="101"/>
  <c r="G35" i="101"/>
  <c r="G36" i="101"/>
  <c r="G37" i="101"/>
  <c r="G38" i="101"/>
  <c r="G39" i="101"/>
  <c r="G40" i="101"/>
  <c r="G41" i="101"/>
  <c r="G42" i="101"/>
  <c r="G43"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Q4" i="125" l="1"/>
  <c r="B4" i="125"/>
  <c r="B17" i="78"/>
  <c r="N8" i="125" l="1"/>
  <c r="AC8" i="125"/>
  <c r="B11" i="78" l="1"/>
  <c r="G23" i="101" l="1"/>
  <c r="G24" i="101"/>
  <c r="N9" i="125" l="1"/>
  <c r="N10" i="125"/>
  <c r="Y4" i="125" l="1"/>
  <c r="Z4" i="125"/>
  <c r="K4" i="125"/>
  <c r="B13" i="78" l="1"/>
  <c r="G11" i="78" l="1"/>
  <c r="F4" i="125" l="1"/>
  <c r="E4" i="125"/>
  <c r="N71" i="101" l="1"/>
  <c r="M71" i="101"/>
  <c r="G74" i="101" l="1"/>
  <c r="B24" i="101" l="1"/>
  <c r="B16" i="78" l="1"/>
  <c r="R4" i="125"/>
  <c r="S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<sst xmlns="http://schemas.openxmlformats.org/spreadsheetml/2006/main" count="21133" uniqueCount="460">
  <si>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</si>
  <si>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</si>
  <si>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</si>
  <si>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</si>
  <si>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</si>
  <si>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</si>
  <si>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</si>
  <si>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</si>
  <si>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</si>
  <si>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</si>
  <si>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</si>
  <si>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</si>
  <si>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</si>
  <si>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</si>
  <si>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</si>
  <si>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</si>
  <si>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</si>
  <si>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</si>
  <si>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</si>
  <si>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</si>
  <si>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</si>
  <si>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</si>
  <si>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</si>
  <si>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</si>
  <si>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</si>
  <si>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</si>
  <si>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</si>
  <si>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</si>
  <si>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</si>
  <si>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</si>
  <si>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</si>
  <si>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</si>
  <si>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</si>
  <si>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</si>
  <si>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</si>
  <si>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</si>
  <si>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</si>
  <si>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</si>
  <si>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</si>
  <si>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</si>
  <si>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</si>
  <si>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</si>
  <si>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</si>
  <si>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</si>
  <si>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</si>
  <si>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</si>
  <si>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</si>
  <si>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</si>
  <si>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</si>
  <si>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</si>
  <si>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</si>
  <si>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</si>
  <si>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</si>
  <si>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</si>
  <si>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</si>
  <si>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</si>
  <si>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</si>
  <si>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</si>
  <si>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</si>
  <si>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</si>
  <si>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</si>
  <si>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</si>
  <si>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</si>
  <si>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</si>
  <si>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</si>
  <si>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</si>
  <si>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</si>
  <si>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</si>
  <si>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</si>
  <si>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</si>
  <si>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</si>
  <si>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</si>
  <si>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</si>
  <si>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</si>
  <si>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</si>
  <si>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</si>
  <si>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</si>
  <si>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</si>
  <si>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</si>
  <si>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</si>
  <si>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</si>
  <si>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</si>
  <si>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</si>
  <si>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</si>
  <si>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</si>
  <si>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</si>
  <si>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</si>
  <si>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</si>
  <si>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</si>
  <si>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</si>
  <si>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</si>
  <si>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</si>
  <si>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</si>
  <si>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</si>
  <si>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</si>
  <si>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</si>
  <si>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</si>
  <si>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</si>
  <si>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</si>
  <si>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</si>
  <si>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</si>
  <si>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</si>
  <si>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</si>
  <si>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</si>
  <si>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</si>
  <si>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</si>
  <si>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</si>
  <si>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</si>
  <si>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</si>
  <si>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</si>
  <si>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</si>
  <si>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</si>
  <si>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</si>
  <si>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</si>
  <si>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</si>
  <si>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</si>
  <si>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</si>
  <si>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</si>
  <si>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</si>
  <si>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</si>
  <si>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</si>
  <si>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</si>
  <si>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</si>
  <si>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</si>
  <si>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</si>
  <si>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</si>
  <si>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</si>
  <si>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</si>
  <si>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</si>
  <si>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</si>
  <si>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</si>
  <si>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</si>
  <si>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</si>
  <si>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</si>
  <si>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</si>
  <si>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</si>
  <si>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2"/>
  </si>
  <si>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2"/>
  </si>
  <si>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2"/>
  </si>
  <si>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2"/>
  </si>
  <si>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2"/>
  </si>
  <si>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</si>
  <si>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</si>
  <si>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</si>
  <si>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5"/>
  </si>
  <si>
    <t>厚生労働省：国内の発生状況など
https://www.mhlw.go.jp/stf/covid-19/kokunainohasseijoukyou.html#h2_1
厚生労働省：データからわかる－新型コロナウイルス感染症情報－
https：//covid19.mhlw.go.jp/</t>
    <phoneticPr fontId="85"/>
  </si>
  <si>
    <t>https://www.mhlw.go.jp/stf/covid-19/kokunainohasseijoukyou.html#h2_1</t>
    <phoneticPr fontId="85"/>
  </si>
  <si>
    <t>厚生労働省：データからわかる－新型コロナウイルス感染症情報－</t>
    <phoneticPr fontId="85"/>
  </si>
  <si>
    <t xml:space="preserve">
</t>
    <phoneticPr fontId="85"/>
  </si>
  <si>
    <t>https：//covid19.mhlw.go.jp/</t>
    <phoneticPr fontId="8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</si>
  <si>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</si>
  <si>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</si>
  <si>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</si>
  <si>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</si>
  <si>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</si>
  <si>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5"/>
  </si>
  <si>
    <t>8．衛生訓話</t>
    <rPh sb="2" eb="4">
      <t>エイセイ</t>
    </rPh>
    <rPh sb="4" eb="6">
      <t>クンワ</t>
    </rPh>
    <phoneticPr fontId="5"/>
  </si>
  <si>
    <t>2022年</t>
    <phoneticPr fontId="5"/>
  </si>
  <si>
    <t>l</t>
    <phoneticPr fontId="32"/>
  </si>
  <si>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</si>
  <si>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</si>
  <si>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</si>
  <si>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　</t>
  </si>
  <si>
    <t>先週に比べて全国平均は</t>
    <phoneticPr fontId="5"/>
  </si>
  <si>
    <t xml:space="preserve"> </t>
    <phoneticPr fontId="32"/>
  </si>
  <si>
    <t>※2023年 第11週（3/13～3/19）  現在</t>
    <phoneticPr fontId="85"/>
  </si>
  <si>
    <t>1.　食中毒</t>
    <rPh sb="3" eb="6">
      <t>ショクチュウドク</t>
    </rPh>
    <phoneticPr fontId="32"/>
  </si>
  <si>
    <t>2.　ノロウイルス</t>
    <phoneticPr fontId="32"/>
  </si>
  <si>
    <t xml:space="preserve"> 全国指数</t>
    <phoneticPr fontId="5"/>
  </si>
  <si>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</si>
  <si>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</si>
  <si>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2"/>
  </si>
  <si>
    <t>インフルエンザ
と
新型コロナ</t>
    <rPh sb="10" eb="12">
      <t>シンガタ</t>
    </rPh>
    <phoneticPr fontId="85"/>
  </si>
  <si>
    <t>9．スポンサー広告</t>
    <rPh sb="7" eb="9">
      <t>コウコク</t>
    </rPh>
    <phoneticPr fontId="5"/>
  </si>
  <si>
    <t>注意</t>
    <rPh sb="0" eb="2">
      <t>チュウイ</t>
    </rPh>
    <phoneticPr fontId="85"/>
  </si>
  <si>
    <t>　　　　フード・セーフティー　http://www7b.biglobe.ne.jp/~food-safty/　　更新2023/12/10</t>
    <phoneticPr fontId="5"/>
  </si>
  <si>
    <t>食品表示 (12/11-12/17)</t>
    <rPh sb="0" eb="2">
      <t>ショクヒン</t>
    </rPh>
    <rPh sb="2" eb="4">
      <t>ヒョウジ</t>
    </rPh>
    <phoneticPr fontId="5"/>
  </si>
  <si>
    <t xml:space="preserve"> </t>
    <phoneticPr fontId="15"/>
  </si>
  <si>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</si>
  <si>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</si>
  <si>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2024年</t>
    <rPh sb="4" eb="5">
      <t>ネン</t>
    </rPh>
    <phoneticPr fontId="85"/>
  </si>
  <si>
    <t>今週</t>
    <rPh sb="0" eb="2">
      <t>コンシュウ</t>
    </rPh>
    <phoneticPr fontId="85"/>
  </si>
  <si>
    <t>★数年間で1番目に高い比率でノロウイルス継続</t>
    <rPh sb="1" eb="4">
      <t>スウネンカン</t>
    </rPh>
    <rPh sb="6" eb="8">
      <t>バンメ</t>
    </rPh>
    <rPh sb="9" eb="10">
      <t>タカ</t>
    </rPh>
    <rPh sb="11" eb="13">
      <t>ヒリツ</t>
    </rPh>
    <rPh sb="20" eb="22">
      <t>ケイゾク</t>
    </rPh>
    <phoneticPr fontId="5"/>
  </si>
  <si>
    <t>4類感染症</t>
    <phoneticPr fontId="85"/>
  </si>
  <si>
    <t xml:space="preserve">台湾カゴメが米から輸入のピザソース、水際検査で不合格 残留農薬の規定違反で - エキサイト </t>
    <phoneticPr fontId="85"/>
  </si>
  <si>
    <t>1月</t>
    <rPh sb="1" eb="2">
      <t>ガツ</t>
    </rPh>
    <phoneticPr fontId="85"/>
  </si>
  <si>
    <t>皆様  週刊情報2024-10(9)を配信いたします</t>
    <phoneticPr fontId="5"/>
  </si>
  <si>
    <t>毎週　　ひとつ　　覚えていきましょう</t>
    <phoneticPr fontId="5"/>
  </si>
  <si>
    <t>9-10月、4月以降
施設の所在市町村で流行・食中毒が報告される
定点観測値が5.00前後</t>
    <phoneticPr fontId="85"/>
  </si>
  <si>
    <t>【情報共有】　週間・情報収集/情報は毎週確認する
【常設】　嘔吐物処理セットの配備
【体調管理】従業員の健康状況を徹底し、不良者は調理・加工ラインより外す</t>
    <phoneticPr fontId="85"/>
  </si>
  <si>
    <t>管理レベル「2」　</t>
    <phoneticPr fontId="5"/>
  </si>
  <si>
    <t>ベトナム</t>
    <phoneticPr fontId="15"/>
  </si>
  <si>
    <t>結婚披露宴でヤギの血プリンを食べた客20人近くが入院、1人死亡</t>
    <phoneticPr fontId="15"/>
  </si>
  <si>
    <t>北部紅河デルタ地方タイビン省保健局傘下の食品安全衛生局によると、同省タイビン市ホアンジエウ街区で集団食中毒が発生した。20人近くが入院して、このうち1人が死亡した。　結婚披露宴で出されたヤギの血プリンのティエットカインゼー(tiet canh de)が原因と見られており、食品安全衛生局が詳しい調査を進めている。
　これに先立つ5月1日、同街区在住のHさん(男性)家族は、子供のために結婚披露宴を主催した。披露宴には主に親戚らが参加。披露宴で出されたメニューは、鶏肉やヤギ肉、ネコ肉、豚足、スッポン、海鮮などを原料とした約20品(120人分)で、この中にヤギの血プリンも含まれていた。　体調不良を訴えた患者のうち、P・T・Tさん(男性・67歳)は、微熱や咳、息苦しさ、右わき腹の痛みなどの症状でタイビン省総合病院に搬送された。Tさんはその後に容体が悪化して、ハノイ市のバックマイ病院に転送となったが、敗血症や重い肺炎、多臓器不全などの合併症により5日に死亡した。入院した他の患者のうち、8人は治療と経過観察のためにバックマイ病院に転送され、6人は退院して既に自宅に戻っている。残りの患者は、タイビン省総合病院で治療を続けているが、異常な症状は見られず、現在は採取した血液サンプルの培養検査結果を待っている段階だという。</t>
    <phoneticPr fontId="15"/>
  </si>
  <si>
    <t>https://www.viet-jo.com/news/social/240507213251.html</t>
    <phoneticPr fontId="15"/>
  </si>
  <si>
    <t>VETOJO</t>
    <phoneticPr fontId="15"/>
  </si>
  <si>
    <t>計</t>
    <rPh sb="0" eb="1">
      <t>ケイ</t>
    </rPh>
    <phoneticPr fontId="29"/>
  </si>
  <si>
    <t>少ない</t>
    <rPh sb="0" eb="1">
      <t>スク</t>
    </rPh>
    <phoneticPr fontId="5"/>
  </si>
  <si>
    <t>異物</t>
    <rPh sb="0" eb="2">
      <t>イブツ</t>
    </rPh>
    <phoneticPr fontId="85"/>
  </si>
  <si>
    <t>表示</t>
    <rPh sb="0" eb="2">
      <t>ヒョウジ</t>
    </rPh>
    <phoneticPr fontId="85"/>
  </si>
  <si>
    <t>賞味</t>
    <rPh sb="0" eb="2">
      <t>ショウミ</t>
    </rPh>
    <phoneticPr fontId="85"/>
  </si>
  <si>
    <t>アレルゲン</t>
    <phoneticPr fontId="85"/>
  </si>
  <si>
    <t>残留</t>
    <rPh sb="0" eb="2">
      <t>ザンリュウ</t>
    </rPh>
    <phoneticPr fontId="85"/>
  </si>
  <si>
    <t>細菌</t>
    <rPh sb="0" eb="2">
      <t>サイキン</t>
    </rPh>
    <phoneticPr fontId="85"/>
  </si>
  <si>
    <t>その他</t>
    <rPh sb="2" eb="3">
      <t>タ</t>
    </rPh>
    <phoneticPr fontId="85"/>
  </si>
  <si>
    <r>
      <rPr>
        <sz val="11"/>
        <color rgb="FFFFC000"/>
        <rFont val="ＭＳ Ｐゴシック"/>
        <family val="3"/>
        <charset val="128"/>
        <scheme val="minor"/>
      </rPr>
      <t xml:space="preserve">  ■</t>
    </r>
    <r>
      <rPr>
        <sz val="9"/>
        <color theme="1"/>
        <rFont val="ＭＳ Ｐゴシック"/>
        <family val="3"/>
        <charset val="128"/>
        <scheme val="minor"/>
      </rPr>
      <t>賞味消費期限</t>
    </r>
    <r>
      <rPr>
        <sz val="11"/>
        <color theme="1"/>
        <rFont val="ＭＳ Ｐゴシック"/>
        <family val="3"/>
        <charset val="128"/>
        <scheme val="minor"/>
      </rPr>
      <t>　</t>
    </r>
    <r>
      <rPr>
        <sz val="11"/>
        <color rgb="FF6EF729"/>
        <rFont val="ＭＳ Ｐゴシック"/>
        <family val="3"/>
        <charset val="128"/>
        <scheme val="minor"/>
      </rPr>
      <t>■</t>
    </r>
    <r>
      <rPr>
        <sz val="9"/>
        <color theme="1"/>
        <rFont val="ＭＳ Ｐゴシック"/>
        <family val="3"/>
        <charset val="128"/>
        <scheme val="minor"/>
      </rPr>
      <t>アレルギー</t>
    </r>
    <r>
      <rPr>
        <sz val="11"/>
        <color theme="5" tint="0.39997558519241921"/>
        <rFont val="ＭＳ Ｐゴシック"/>
        <family val="3"/>
        <charset val="128"/>
        <scheme val="minor"/>
      </rPr>
      <t>■</t>
    </r>
    <r>
      <rPr>
        <sz val="8"/>
        <color theme="1"/>
        <rFont val="ＭＳ Ｐゴシック"/>
        <family val="3"/>
        <charset val="128"/>
        <scheme val="minor"/>
      </rPr>
      <t>残留添加物・農薬</t>
    </r>
    <r>
      <rPr>
        <sz val="11"/>
        <color theme="1"/>
        <rFont val="ＭＳ Ｐゴシック"/>
        <family val="3"/>
        <charset val="128"/>
        <scheme val="minor"/>
      </rPr>
      <t xml:space="preserve">  </t>
    </r>
    <r>
      <rPr>
        <sz val="11"/>
        <color theme="0" tint="-0.14999847407452621"/>
        <rFont val="ＭＳ Ｐゴシック"/>
        <family val="3"/>
        <charset val="128"/>
        <scheme val="minor"/>
      </rPr>
      <t>■</t>
    </r>
    <r>
      <rPr>
        <sz val="11"/>
        <color theme="1"/>
        <rFont val="ＭＳ Ｐゴシック"/>
        <family val="3"/>
        <charset val="128"/>
        <scheme val="minor"/>
      </rPr>
      <t>異物　</t>
    </r>
    <r>
      <rPr>
        <sz val="11"/>
        <color theme="7" tint="0.39997558519241921"/>
        <rFont val="ＭＳ Ｐゴシック"/>
        <family val="3"/>
        <charset val="128"/>
        <scheme val="minor"/>
      </rPr>
      <t>　■</t>
    </r>
    <r>
      <rPr>
        <sz val="11"/>
        <color theme="1"/>
        <rFont val="ＭＳ Ｐゴシック"/>
        <family val="3"/>
        <charset val="128"/>
        <scheme val="minor"/>
      </rPr>
      <t>細菌　　</t>
    </r>
    <r>
      <rPr>
        <sz val="11"/>
        <color indexed="40"/>
        <rFont val="ＭＳ Ｐゴシック"/>
        <family val="3"/>
        <charset val="128"/>
        <scheme val="minor"/>
      </rPr>
      <t>■</t>
    </r>
    <r>
      <rPr>
        <sz val="11"/>
        <color theme="1"/>
        <rFont val="ＭＳ Ｐゴシック"/>
        <family val="3"/>
        <charset val="128"/>
        <scheme val="minor"/>
      </rPr>
      <t>表示ミス     □</t>
    </r>
    <r>
      <rPr>
        <b/>
        <sz val="11"/>
        <color theme="1"/>
        <rFont val="ＭＳ Ｐゴシック"/>
        <family val="3"/>
        <charset val="128"/>
        <scheme val="minor"/>
      </rPr>
      <t>その他</t>
    </r>
    <phoneticPr fontId="5"/>
  </si>
  <si>
    <t>インフルエンザ新型</t>
    <rPh sb="7" eb="9">
      <t>シンガタ</t>
    </rPh>
    <phoneticPr fontId="85"/>
  </si>
  <si>
    <t>コロナウイルス感染症</t>
    <rPh sb="7" eb="10">
      <t>カンセンショウ</t>
    </rPh>
    <phoneticPr fontId="85"/>
  </si>
  <si>
    <t>報告数</t>
    <rPh sb="0" eb="3">
      <t>ホウコクスウ</t>
    </rPh>
    <phoneticPr fontId="85"/>
  </si>
  <si>
    <t>総数</t>
    <rPh sb="0" eb="2">
      <t>ソウスウ</t>
    </rPh>
    <phoneticPr fontId="85"/>
  </si>
  <si>
    <t>男性</t>
    <rPh sb="0" eb="2">
      <t>ダンセイ</t>
    </rPh>
    <phoneticPr fontId="85"/>
  </si>
  <si>
    <t>女性</t>
    <rPh sb="0" eb="2">
      <t>ジョセイ</t>
    </rPh>
    <phoneticPr fontId="85"/>
  </si>
  <si>
    <t>回収＆返金</t>
  </si>
  <si>
    <t>回収</t>
  </si>
  <si>
    <t>　</t>
    <phoneticPr fontId="29"/>
  </si>
  <si>
    <t>回収＆返金/交換</t>
  </si>
  <si>
    <t>回収＆交換</t>
  </si>
  <si>
    <t>3類感染症</t>
    <phoneticPr fontId="5"/>
  </si>
  <si>
    <t xml:space="preserve">腸チフス　
</t>
    <rPh sb="0" eb="1">
      <t>チョウ</t>
    </rPh>
    <phoneticPr fontId="5"/>
  </si>
  <si>
    <t>↓　職場の先輩は以下のことを理解して　わかり易く　指導しましょう　↓</t>
    <phoneticPr fontId="5"/>
  </si>
  <si>
    <t>イオンリテール</t>
  </si>
  <si>
    <t>ジョイマート</t>
  </si>
  <si>
    <t>フジ</t>
  </si>
  <si>
    <t>加藤産業</t>
  </si>
  <si>
    <t>パラチフス1例 感染地域：パキスタン</t>
    <phoneticPr fontId="85"/>
  </si>
  <si>
    <t>2024年第21週</t>
    <rPh sb="4" eb="5">
      <t>ネン</t>
    </rPh>
    <rPh sb="5" eb="6">
      <t>ダイ</t>
    </rPh>
    <rPh sb="8" eb="9">
      <t>シュウ</t>
    </rPh>
    <phoneticPr fontId="85"/>
  </si>
  <si>
    <t>７日、佐賀県は有田町の高齢者施設でノロウイルスの集団感染が発生したと発表しました。
施設の職員と利用者あわせて２０人が嘔吐や下痢、発熱の症状を訴え、回復傾向にあるものの２人が入院しているということです。</t>
    <phoneticPr fontId="85"/>
  </si>
  <si>
    <t>RKBニュース</t>
    <phoneticPr fontId="85"/>
  </si>
  <si>
    <t>松山市保健所は7日、同市宮田町のホテル「ホテルサンルート松山」内のレストランで食事をした男女51人（15～89歳）が下痢や発熱などの症状を訴え、うち24人からノロウイルスが検出されたと発表した。10歳代の男性1人が一時入院したものの、全員が快方に向かっているという。</t>
    <phoneticPr fontId="85"/>
  </si>
  <si>
    <t>讀賣新聞</t>
    <rPh sb="0" eb="4">
      <t>ヨミウリシンブン</t>
    </rPh>
    <phoneticPr fontId="85"/>
  </si>
  <si>
    <t>県内で新たに報告された新型コロナウィルスの定点当たりの感染者数が、前の週からおよそ４割増加し、感染の大幅な拡大傾向にあります。５月２７日から６月２日までの一週間に、県内で新たに報告された新型コロナウイルスの感染者は、定点当たり１９．７４人となっていて、他の都道府県と比べて突出して高くなっています。</t>
    <phoneticPr fontId="85"/>
  </si>
  <si>
    <t>沖縄テレビ</t>
    <rPh sb="0" eb="2">
      <t>オキナワ</t>
    </rPh>
    <phoneticPr fontId="85"/>
  </si>
  <si>
    <t>福岡市の保育施設でも園児10人がノロウイルスに集団感染
一方、福岡市早良区の保育施設では、今月3日から7日までに0歳から3歳までの園児10人に下痢や嘔吐などの症状が出ました。検査の結果、園児5人からノロウイルスが検出されましたが、重症者はおらず、全員快方に向かっているということです。福岡市は施設に対し、感染予防や拡大防止を図るとともに、園児など関係者の健康観察を行うよう指導しています。</t>
    <phoneticPr fontId="85"/>
  </si>
  <si>
    <t>岩手県は６月６日、中部保健所管内の保育所でノロウイルス等よる感染性胃腸炎が集団発生したと発表した。園児や職員など計１６人が嘔吐や下痢、発熱などの症状を訴えているという。県によると、５月３０日に中部保健所管内の保育所から、複数の園児と職員に嘔吐や下痢、発熱等の症状があると保健所へ連絡があり、調査した結果、５月８日から６月４日にかけて園児１４人と職員２人の計１６人に嘔吐や下痢、発熱の症状があった</t>
    <phoneticPr fontId="85"/>
  </si>
  <si>
    <t>岩手めん工テレビ</t>
    <rPh sb="0" eb="2">
      <t>イワテ</t>
    </rPh>
    <rPh sb="4" eb="5">
      <t>コウ</t>
    </rPh>
    <phoneticPr fontId="85"/>
  </si>
  <si>
    <t>岡山県は6日、弥生小=岡山県津山市=で感染性胃腸炎の集団感染が発表したと発表した。1年生2クラス（計51人）のうち17人がおう吐や腹痛の症状を訴え、一部の児童からノロウイルスを検出。重症者はいない。7日まで学級閉鎖する。</t>
    <phoneticPr fontId="85"/>
  </si>
  <si>
    <t>津山朝日新聞</t>
    <rPh sb="0" eb="2">
      <t>ツヤマ</t>
    </rPh>
    <rPh sb="2" eb="4">
      <t>アサヒ</t>
    </rPh>
    <rPh sb="4" eb="6">
      <t>シンブン</t>
    </rPh>
    <phoneticPr fontId="85"/>
  </si>
  <si>
    <t>秋田南高校バスケットボール部の部員らが５月、遠征で滞在していた仙台市のビジネスホテルで腹痛や嘔吐（おうと）などを訴えた問題で、仙台市は５日、複数の部員らからノロウイルスが検出されたと明らかにした。食事を提供したホテルや弁当店からウイルスは検出されず、感染源は特定できなかった。</t>
    <phoneticPr fontId="85"/>
  </si>
  <si>
    <t>秋田魁新報</t>
    <rPh sb="0" eb="2">
      <t>アキタ</t>
    </rPh>
    <rPh sb="2" eb="3">
      <t>サキガケ</t>
    </rPh>
    <rPh sb="3" eb="5">
      <t>シンポウ</t>
    </rPh>
    <phoneticPr fontId="85"/>
  </si>
  <si>
    <t>先月５日、仙台市太白区のホテルで、部活動の遠征に来ていた県立秋田南高校の生徒１２人が、腹痛や吐き気などを訴え、病院に搬送されました。
仙台市が調査や検査を進めた結果、症状を訴えたのは生徒や引率の教師など１８人にのぼり、このうち複数の生徒からノロウイルスが検出されたことが市への取材で分かりました。</t>
    <phoneticPr fontId="85"/>
  </si>
  <si>
    <t>NHK</t>
    <phoneticPr fontId="85"/>
  </si>
  <si>
    <t>　</t>
    <phoneticPr fontId="85"/>
  </si>
  <si>
    <t>日常業務に役立つe-ラーニング</t>
    <rPh sb="0" eb="2">
      <t>ニチジョウ</t>
    </rPh>
    <rPh sb="2" eb="4">
      <t>ギョウム</t>
    </rPh>
    <rPh sb="5" eb="7">
      <t>ヤクダ</t>
    </rPh>
    <phoneticPr fontId="32"/>
  </si>
  <si>
    <t>今週のニュース（Noroｖｉｒｕｓ） (6/10-6/16)</t>
    <rPh sb="0" eb="2">
      <t>コンシュウ</t>
    </rPh>
    <phoneticPr fontId="5"/>
  </si>
  <si>
    <t xml:space="preserve"> GⅡ　23週　0例</t>
    <rPh sb="9" eb="10">
      <t>レイ</t>
    </rPh>
    <phoneticPr fontId="5"/>
  </si>
  <si>
    <t>2024/22週</t>
    <phoneticPr fontId="85"/>
  </si>
  <si>
    <t>2024/23週</t>
    <phoneticPr fontId="85"/>
  </si>
  <si>
    <t>食中毒情報 (6/10-6/16)</t>
    <rPh sb="0" eb="3">
      <t>ショクチュウドク</t>
    </rPh>
    <rPh sb="3" eb="5">
      <t>ジョウホウ</t>
    </rPh>
    <phoneticPr fontId="5"/>
  </si>
  <si>
    <t>海外情報(6/10-6/16)</t>
    <rPh sb="0" eb="4">
      <t>カイガイジョウホウ</t>
    </rPh>
    <phoneticPr fontId="5"/>
  </si>
  <si>
    <t>飲食店で食中毒　4人が下痢や腹痛などの症状　6月11日から3日間の営業停止処分　鳥取県米子市</t>
    <phoneticPr fontId="15"/>
  </si>
  <si>
    <t>6月2日に米子市内の飲食店で食事をした4人が下痢や腹痛などの症状を訴えたことから米子保健所は食中毒と断定し、この飲食店を6月11日から3日間の営業停止としました。処分を受けたのは、米子市朝日町の「焼肉一八」です。米子保健所によりますと、6月2日、この店で食事をした20代の男性4人が5日(水)から6日(木)にかけ下痢や腹痛などの症状を訴えたということです。4人の中で重症者はなく、全員が快方に向かっているということです。
米子保健所では、患者の喫食や発症状況からこの店の食事が原因の食中毒と断定し、「焼肉一八」を11日から13日までの3日間営業停止処分にすると共に、原因を調べています。</t>
    <phoneticPr fontId="15"/>
  </si>
  <si>
    <t>https://news.yahoo.co.jp/articles/2a8461517402dbad40380052acb480965363c499</t>
    <phoneticPr fontId="15"/>
  </si>
  <si>
    <t>鳥取県</t>
    <rPh sb="0" eb="3">
      <t>トットリケン</t>
    </rPh>
    <phoneticPr fontId="15"/>
  </si>
  <si>
    <t>日本海テレビ</t>
    <rPh sb="0" eb="3">
      <t>ニホンカイ</t>
    </rPh>
    <phoneticPr fontId="15"/>
  </si>
  <si>
    <t>和歌山県岩出市の子ども園で園児30人がノロウイルスに集団感染しました。和歌山県によると今月7日、岩出市にある『社会福祉法人さつき福祉会 おひさま子ども園』で嘔吐や下痢の症状が出ている園児が複数いると保健所に連絡がありました。保健所が調査したところ、今月3日から11日にかけて、1歳から5歳の園児30人が下痢や嘔吐の症状を訴えていたことが判明したため、園児4人の便を調べたところ、3人からノロウイルスが検出されたということです。</t>
    <phoneticPr fontId="85"/>
  </si>
  <si>
    <t>fnnプライム</t>
    <phoneticPr fontId="85"/>
  </si>
  <si>
    <t>静岡県富士市の私立富士見中高で、生徒や保護者計約１００人が嘔吐、下痢など食中毒の症状を訴え、検査を受けた生徒の半数からノロウイルスが検出されたことが１４日、分かった。文化祭で提供された食品が原因の可能性があるとしている。</t>
    <phoneticPr fontId="85"/>
  </si>
  <si>
    <t>京都新聞</t>
    <rPh sb="0" eb="4">
      <t>キョウトシンブン</t>
    </rPh>
    <phoneticPr fontId="85"/>
  </si>
  <si>
    <t>滋賀県長浜市内の学校が５月に実施した修学旅行で、子どもと教員合わせて１４人がノロウイルスに集団感染していたことが、６月１３日の同市議会一般質問で明らかになった。市教委は「食中毒が原因の感染と断定できないので公表しなかった」としている。
　市すこやか教育推進課の説明によると、この学校は５月１６日から１泊２日の日程で１２５人が奈良県などを訪れた。</t>
    <phoneticPr fontId="85"/>
  </si>
  <si>
    <t>愛知県は12日、刈谷市桜町の飲食店「サンビーノ　トト」で飲食した22～58歳の男女12人が食中毒になったと発表した。
　県によると、4日夕方に店が提供した蒸したカキの料理を食べた7グループ12人が、下痢や発熱などを発症した。このうち5人の便からノロウイルスを検出した。入院した人はなく、快方に向かっている</t>
    <phoneticPr fontId="85"/>
  </si>
  <si>
    <t>中日新聞</t>
    <rPh sb="0" eb="4">
      <t>チュウニチシンブン</t>
    </rPh>
    <phoneticPr fontId="85"/>
  </si>
  <si>
    <t>-</t>
    <phoneticPr fontId="85"/>
  </si>
  <si>
    <t xml:space="preserve"> GⅡ　22週　1例</t>
    <rPh sb="6" eb="7">
      <t>シュウ</t>
    </rPh>
    <phoneticPr fontId="5"/>
  </si>
  <si>
    <t>※2024年 第23週（6/3～6/9） 現在</t>
    <phoneticPr fontId="5"/>
  </si>
  <si>
    <t>やや少ない</t>
    <rPh sb="2" eb="3">
      <t>スク</t>
    </rPh>
    <phoneticPr fontId="85"/>
  </si>
  <si>
    <t>マックスバリュ東...</t>
  </si>
  <si>
    <t>長泉店 えびすかぼちゃコロッケ他 一部あれば誤表示</t>
  </si>
  <si>
    <t>彩りこうや他 5品目 一部保存温度逸脱</t>
  </si>
  <si>
    <t>ロピア</t>
  </si>
  <si>
    <t>牛シマチョウ焼肉用(米国産) 一部賞味期限誤表示</t>
  </si>
  <si>
    <t>子持ちかれい切り身 一部消費期限誤表示</t>
  </si>
  <si>
    <t>ANA FEST...</t>
  </si>
  <si>
    <t>博多長浜生ラーメン 一部賞味期限シール欠落の恐れ</t>
  </si>
  <si>
    <t>いなげや</t>
  </si>
  <si>
    <t>末広手巻10本 一部ラベル誤貼付で特定原材料表示欠落</t>
  </si>
  <si>
    <t>エヌエス・インタ...</t>
  </si>
  <si>
    <t>ミックスクリームクラッカー 一部未認可TBHQ検出コメントあり</t>
  </si>
  <si>
    <t>藻塩を使った塩こんぶ 一部プラスチック片混入の恐れコメントあり</t>
  </si>
  <si>
    <t>光洋</t>
  </si>
  <si>
    <t>自慢の鶏もも肉唐揚げ 一部ラベル誤貼付でアレルギー表示欠落</t>
  </si>
  <si>
    <t>尾賀亀</t>
  </si>
  <si>
    <t>クリスピーバターラスク他 一部安息香酸検出</t>
  </si>
  <si>
    <t>東急ストア</t>
  </si>
  <si>
    <t>メロワッサン 一部特定原材料(卵)表示欠落</t>
  </si>
  <si>
    <t>ゆふいんビール</t>
  </si>
  <si>
    <t>ヴァイツェン濃色 他 一部普段より強い酸味</t>
  </si>
  <si>
    <t>サンエー</t>
  </si>
  <si>
    <t>西原シティ店 アップルスイーツ 一部保存温度逸脱</t>
  </si>
  <si>
    <t>たこ満</t>
  </si>
  <si>
    <t>白桃とミルクのジュレ 一部容器内での発酵</t>
  </si>
  <si>
    <t>オークワ</t>
  </si>
  <si>
    <t>イトーヨーカ堂</t>
  </si>
  <si>
    <t>かくたに</t>
  </si>
  <si>
    <t>楯の川酒造</t>
  </si>
  <si>
    <t>グリーンポートリ...</t>
  </si>
  <si>
    <t>徳島県農業協同組...</t>
  </si>
  <si>
    <t>トライアルカンパ...</t>
  </si>
  <si>
    <t>マルシンフーズ</t>
  </si>
  <si>
    <t>マルシンハンバーグ 一部カビ発生のおそれコメントあり</t>
  </si>
  <si>
    <t>サミット</t>
  </si>
  <si>
    <t>甘口銀さけ西京焼･玉子焼弁当 一部ラベル誤貼付で特定原材料表示欠落</t>
  </si>
  <si>
    <t>日本ハム食品</t>
  </si>
  <si>
    <t>上磯郡漁業協同組...</t>
  </si>
  <si>
    <t>ウオロク</t>
  </si>
  <si>
    <t>八天堂</t>
  </si>
  <si>
    <t>藤本食品</t>
  </si>
  <si>
    <t>港常</t>
  </si>
  <si>
    <t>合同会社Circ...</t>
  </si>
  <si>
    <t>イオン九州</t>
  </si>
  <si>
    <t>菊池食品工業</t>
  </si>
  <si>
    <t>ハンバーグ(和風おろしソース) 一部特定原材料(りんご)表示欠落</t>
  </si>
  <si>
    <t>活ほたて、ウロ取りほたて 一部自主規制値超えた麻痺性貝毒検出</t>
  </si>
  <si>
    <t>11店舗 ウオロク特製炒飯&amp;焼きそば 一部ラベル誤貼付でアレルギー表示欠落</t>
  </si>
  <si>
    <t>とろ～りバナナのスイーツバーガー(チョコ) 一部表示ラベル誤貼付</t>
  </si>
  <si>
    <t>カレースープ 他 計4商品 賞味期限1年長く誤表記</t>
  </si>
  <si>
    <t>みつあんず、あんずちゃん 一部発酵による膨張の恐れ</t>
  </si>
  <si>
    <t>海老天重とそばセット 一部ラベル誤貼付でアレルゲン表示欠落</t>
  </si>
  <si>
    <t>お得盛り あさり 一部賞味期限誤印字</t>
  </si>
  <si>
    <t>黄金色のメロンパン 一部ラベル誤貼付で特定原材料表示欠落</t>
  </si>
  <si>
    <t>串本店 海鮮サラダ巻 一部アレルゲン表示欠落</t>
  </si>
  <si>
    <t>かぼちゃコロッケ 一部ラベル誤貼付でアレルギー表示欠落</t>
  </si>
  <si>
    <t>干し芋のしっぽ 一部カビ発生の恐れ</t>
  </si>
  <si>
    <t>ヨー子レモン 一部色味に不具合</t>
  </si>
  <si>
    <t>鶏屋さんのチキンカツ 一部ビニール片混入の恐れコメントあり</t>
  </si>
  <si>
    <t>どなりマルシェ お弁当 一部消費期限誤表示</t>
  </si>
  <si>
    <t>尾ノ上店 タコ薄引き 一部消費期限誤表示</t>
  </si>
  <si>
    <t>季節を味わうにぎり鮨 一部特定原材料(えび)表示欠落</t>
    <phoneticPr fontId="29"/>
  </si>
  <si>
    <t>りんごジュース なかのふぁーむ　容器内にカビの発生</t>
    <phoneticPr fontId="29"/>
  </si>
  <si>
    <t>　上位2種目(アレルギー表記ミス・賞味_消費期限ミス)で全体の　(53%)</t>
    <rPh sb="1" eb="3">
      <t>ジョウイ</t>
    </rPh>
    <rPh sb="4" eb="6">
      <t>シュモク</t>
    </rPh>
    <rPh sb="12" eb="14">
      <t>ヒョウキ</t>
    </rPh>
    <rPh sb="17" eb="19">
      <t>ショウミ</t>
    </rPh>
    <rPh sb="20" eb="22">
      <t>ショウヒ</t>
    </rPh>
    <rPh sb="22" eb="24">
      <t>キゲン</t>
    </rPh>
    <rPh sb="28" eb="30">
      <t>ゼンタイ</t>
    </rPh>
    <phoneticPr fontId="5"/>
  </si>
  <si>
    <t>食品表示
(6/10-6/16)</t>
    <rPh sb="0" eb="2">
      <t>ショクヒン</t>
    </rPh>
    <rPh sb="2" eb="4">
      <t>ヒョウジ</t>
    </rPh>
    <phoneticPr fontId="5"/>
  </si>
  <si>
    <t>2024年 第22週（5月27日〜 6月2日)</t>
    <phoneticPr fontId="85"/>
  </si>
  <si>
    <t>結核例　267例</t>
    <rPh sb="7" eb="8">
      <t>レイ</t>
    </rPh>
    <phoneticPr fontId="5"/>
  </si>
  <si>
    <t>細菌性赤痢なし</t>
    <rPh sb="0" eb="3">
      <t>サイキンセイ</t>
    </rPh>
    <rPh sb="3" eb="5">
      <t>セキリ</t>
    </rPh>
    <phoneticPr fontId="85"/>
  </si>
  <si>
    <t xml:space="preserve">腸管出血性大腸菌感染症48例（有症者31例、うちHUS なし）
感染地域：国内31例、韓国3例、国内・国外不明14例
国内の感染地域：‌東京都3例、福岡県3例、宮崎県3例、宮城県2例、群馬県2例、岡山県2例、鹿児島県2例、岩手県1例、茨城県1例、栃木県1例、埼玉県1例、千葉県1例、神奈川県1例、新潟県1例、石川県1例、
大阪府1例、佐賀県1例、国内（都道府県不明）4例
</t>
    <phoneticPr fontId="85"/>
  </si>
  <si>
    <t>年齢群：‌1歳（3例）、2歳（1例）、3歳（1例）、4歳（2例）、5歳（2例）、6歳（1例）、
7歳（1例）、9歳（2例）、10代（4例）、20代（8例）、30代（8例）、40代（6例）、
50代（4例）、70代（1例）、80代（3例）、90代以上（1例）</t>
    <phoneticPr fontId="85"/>
  </si>
  <si>
    <t>血清群・毒素型：‌O157 VT2（9例）、O26 VT1（8例）、O103VT1（4例）、O157 VT1・VT2（3例）、O157VT1（2例）、
O8 VT1・VT2（2例）、O111VT1（1例）、O115 VT1（1例）、O121 VT2（1例）、O126 VT1（1例）、O145 VT2（1例）、
O26 VT1・VT2（1例）、その他・不明（14例）
累積報告数：685例（有症者425例、うちHUS 8例．死亡なし）</t>
    <phoneticPr fontId="85"/>
  </si>
  <si>
    <t>E型肝炎9例 感染地域（感染源）：‌東京都2例（レバー1例、牛タン/生レバー1例）、北海道1例（豚肉）、茨城県1例（豚レバー）、千葉県1例（不明）、
神奈川県1例（不明）、愛知県1例（焼肉店での肉類）、
国内（都道府県不明）1例（不明）、国内・国外不明1例（不明）
A型肝炎1例 感染地域：インド</t>
    <phoneticPr fontId="85"/>
  </si>
  <si>
    <t>レジオネラ症59例（肺炎型57例、ポンティアック熱型2例）
感染地域：埼玉県3例、新潟県3例、三重県3例、宮城県2例、山形県2例、岐阜県2例、愛知県2例、京都府2例、大阪府2例、
兵庫県2例、広島県2例、岩手県1例、福島県1例、栃木県1例、群馬県1例、東京都1例、富山県1例、石川県1例、長野県1例、
静岡県1例、徳島県1例、長崎県1例、鹿児島県1例、岐阜県/愛知県1例、
国内（都道府県不明）6例、中国1例、国内・国外不明14例
年齢群：40代（2例）、50代（11例）、60代（18例）、70代（9例）、80代（16例）、90代以上（3例）
累積報告数：716例</t>
    <phoneticPr fontId="85"/>
  </si>
  <si>
    <t>アメーバ赤痢5例（腸管アメーバ症4例、腸管外アメーバ症1例）
感染地域：東京都2例、愛知県1例、福岡県1例、タイ1例
感染経路：性的接触1例（同性間）、経口感染3例、その他・不明1例</t>
    <phoneticPr fontId="85"/>
  </si>
  <si>
    <t>2024年第22週</t>
    <rPh sb="4" eb="5">
      <t>ネン</t>
    </rPh>
    <rPh sb="5" eb="6">
      <t>ダイ</t>
    </rPh>
    <rPh sb="8" eb="9">
      <t>シュウ</t>
    </rPh>
    <phoneticPr fontId="85"/>
  </si>
  <si>
    <r>
      <t xml:space="preserve">対前週
</t>
    </r>
    <r>
      <rPr>
        <b/>
        <sz val="14"/>
        <color rgb="FF0070C0"/>
        <rFont val="ＭＳ Ｐゴシック"/>
        <family val="3"/>
        <charset val="128"/>
      </rPr>
      <t>インフルエンザ 　     　   24%   減少</t>
    </r>
    <r>
      <rPr>
        <b/>
        <sz val="11"/>
        <color rgb="FF0070C0"/>
        <rFont val="ＭＳ Ｐゴシック"/>
        <family val="3"/>
        <charset val="128"/>
      </rPr>
      <t xml:space="preserve">
</t>
    </r>
    <r>
      <rPr>
        <b/>
        <sz val="14"/>
        <color rgb="FFFF0000"/>
        <rFont val="ＭＳ Ｐゴシック"/>
        <family val="3"/>
        <charset val="128"/>
      </rPr>
      <t>新型コロナウイルス         5% 　増加</t>
    </r>
    <rPh sb="0" eb="3">
      <t>タイゼンシュウゾウカ</t>
    </rPh>
    <rPh sb="28" eb="30">
      <t>ゲンショウ</t>
    </rPh>
    <rPh sb="53" eb="55">
      <t>ゾウカ</t>
    </rPh>
    <phoneticPr fontId="85"/>
  </si>
  <si>
    <t>食品表示 (6/10-6/16)</t>
    <rPh sb="0" eb="2">
      <t>ショクヒン</t>
    </rPh>
    <rPh sb="2" eb="4">
      <t>ヒョウジ</t>
    </rPh>
    <phoneticPr fontId="5"/>
  </si>
  <si>
    <r>
      <t>残留農薬</t>
    </r>
    <r>
      <rPr>
        <sz val="22"/>
        <rFont val="ＭＳ Ｐゴシック"/>
        <family val="3"/>
        <charset val="128"/>
      </rPr>
      <t xml:space="preserve"> (6/10-6/16)</t>
    </r>
    <phoneticPr fontId="5"/>
  </si>
  <si>
    <t>高専の学生寮で125人が食中毒　腹痛・下痢の症状みられる　便から「ウェルシュ菌」検出　長野市</t>
    <phoneticPr fontId="15"/>
  </si>
  <si>
    <t>長野県</t>
    <rPh sb="0" eb="3">
      <t>ナガノケン</t>
    </rPh>
    <phoneticPr fontId="15"/>
  </si>
  <si>
    <t>先週、長野市内の寮で125人がウエルシュ菌による食中毒になり、長野市保健所は食事を提供した会社を14日から2日間施設を営業停止処分としました。
今月8日、長野市内の寮の代表者から長野市保健所に「寮に居住している100名以上に胃腸炎症状がある」という内容の連絡がありました。
症状がある24人のうち20人の便からウエルシュ菌が検出され、保健所は寮内で調理された食事を原因とする食中毒と断定しました。
入院や病院への搬送者はなくすでに125人全員回復しています。
寮の食事は日本ゼネラルフーズが請け負っていて、保健所は14日から2日間の営業停止処分にしました。
保健所は、原因となった食べ物の特定には至っていませんが、食品の温度管理を怠ったとみて調査しています。
ウエルシュ菌は、長時間室内で放置されたカレーやシチューなどの煮込み料理で増殖しやすく、腹痛や下痢の症状を引き起こします。</t>
    <phoneticPr fontId="15"/>
  </si>
  <si>
    <t>長野朝日放送</t>
    <rPh sb="0" eb="2">
      <t>ナガノ</t>
    </rPh>
    <rPh sb="2" eb="4">
      <t>アサヒ</t>
    </rPh>
    <rPh sb="4" eb="6">
      <t>ホウソウ</t>
    </rPh>
    <phoneticPr fontId="15"/>
  </si>
  <si>
    <t>https://www.abn-tv.co.jp/news-abn/?detail=00038094</t>
    <phoneticPr fontId="15"/>
  </si>
  <si>
    <t>https://www.jetro.go.jp/biznews/2024/06/8e01fd48726e5ca2.html</t>
  </si>
  <si>
    <t>https://www.jetro.go.jp/biznews/2024/06/35d711932ed28aa0.html</t>
    <phoneticPr fontId="85"/>
  </si>
  <si>
    <t>https://www.sankei.com/article/20240613-VTMSNEI23ZL23PJZPZEL7J4GJY/</t>
    <phoneticPr fontId="85"/>
  </si>
  <si>
    <t>中国商務省の何亜東報道官は１３日の記者会見で、欧州産の乳製品や豚肉製品に関し「（国内産業からの求めがあれば）法律に基づき（不当な補助金の有無などの）調査を実施する」と表明した。中国製電気自動車（ＥＶ）に対する欧州連合（ＥＵ）欧州委員会の追加関税への対抗措置として、国内で調査を求める動きが出ていると共産党機関紙、人民日報系の環球時報が報じていた。同紙によると、欧州産の乳製品に対する補助金や、豚肉製品のダンピング（不当廉売）について、中国企業などから調査を求める動きが出ているという。調査で補助金などを不当と判断すれば、追加関税を課す可能性がある。</t>
    <phoneticPr fontId="85"/>
  </si>
  <si>
    <t>https://news.yahoo.co.jp/articles/dce436029f2863f8c674e474b68f942c3d3df7a1?page=2</t>
    <phoneticPr fontId="85"/>
  </si>
  <si>
    <t>■中国ではかつて「外資=台湾企業」だった
　中国の改革開放政策は、1978年に鄧小平が提唱し、1980年代以降、人民公社の解体などとともに本格的に推進された。当時の経済状況は非常に厳しかった。6億5000万人の農民は、衣食には困らないものの、土地が極端に少なく、働く場所が不足していた。社会問題として余剰労働力の処遇が急務となった。都市部では、破綻寸前の国営企業が人員削減を迫られ、リストラ対象の労働者は4000万人に達していた。これらの人々も就職先を探していた。そんななか、台湾企業が本土に進出してきた。1980年代当時、外資企業といえば、おもに台湾企業のことを指していた。香港企業も存在したが、規模では台湾企業に及ばなかった。日本企業やアメリカ企業など、ほかの外資が進出してきたのは90年代後半になってからだ。
■「同じ中国人」の共感を利用して成功した
　台湾企業は、日本企業から学んだ生産や品質管理のノウハウを活かし、「同じ中国人」という共感や認識を利用しながら、中国本土でビジネスを成功させた。当時(1990年代以降も含めて)、中国本土で名を馳せた台湾企業としては、フォックスコン(ファウンドリー)、ASUS(パソコン)、クアンタ・コンピュータ(パソコン)、英業達(パソコン)、友達光電(TFT-LCD)、奇美電子(TFT-LCD)、頂新(食品)、統一(食品)、宝成(スポーツ用品)などがある。統計によると、1990年から2021年の間に、台湾企業8万社が中国本土で4万4577件のプロジェクトを実施、1940億ドルを投資し、8000万人の労働者を雇用した。間接的な影響も含めると、台湾企業の進出により2億人以上が就職の機会を得たことになる。
　これらのデータを見れば、改革開放初期に台湾企業が果たした経済的役割の重要性は明らかだろう。
■台湾企業の撤退が始まった
　ところが、2008年頃から風向きが変わり、台湾企業は苦境に立たされるようになった。台湾企業は撤退を始め、次々と東南アジアやインドへ工場を移した。そのおもな理由は、次のようなものだ。①労働力コストの増加。2007年に「中国労働契約法」が施行され、基本給が上昇し、福利厚生の基準も高まった。これは法律による強制実施であり、台湾企業にとっては製品コストの増加を意味した。1995年と比較して、コストは15倍に膨らんだ。
②外資企業に対する優遇税制の廃止。以前は外資企業の平均税率は13％だったが、新しい納税制度で本土系企業と同じ30％に引き上げられた。さらに、製品輸出時の税還付も17％から13％に引き下げられ、企業利益が減少した。</t>
    <phoneticPr fontId="85"/>
  </si>
  <si>
    <t>https://www.viet-jo.com/news/economy/240613221031.html</t>
    <phoneticPr fontId="85"/>
  </si>
  <si>
    <t>欧州委員会(EC)は、欧州連合(EU)に輸入されるベトナム製の即席めんを含む輸入食品に対する規制を7月2日から改正すると発表した。
　これにより、ベトナム製即席めんはEUの食品安全規制リストから除外される。ただし、国境検問所での20％の検査頻度は維持される。
　一方、ベトナム産ドラゴンフルーツの検査頻度は従来の20％から30％に引き上げられる。
　なお、トウガラシとオクラは、食品安全証明書の提出と50％の検査頻度が求められる。ドリアンは検査頻度10％が維持される。</t>
    <phoneticPr fontId="85"/>
  </si>
  <si>
    <t>中国</t>
    <rPh sb="0" eb="2">
      <t>チュウゴク</t>
    </rPh>
    <phoneticPr fontId="85"/>
  </si>
  <si>
    <t>ベトナム</t>
    <phoneticPr fontId="85"/>
  </si>
  <si>
    <t>https://www.nikkei.com/article/DGXZQOGN11EO00R10C24A6000000/?n_cid=BMSR2P001_202406122136</t>
    <phoneticPr fontId="85"/>
  </si>
  <si>
    <t>[ワシントン １２日 ロイター] - 米労働省が１２日発表した５月の消費者物価指数（ＣＰＩ）は、前年比３．３％上昇した。エコノミストは前月と同じ３．４％上昇と予想していた。しかし伸びは依然として米連邦準備理事会（ＦＲＢ）の目標である２％を上回り、労働市場が底堅く推移する中、ＦＲＢが９月前に利下げに動く可能性は低いとみられる。ＣＰＩの前月比は市場予想の０．１％上昇に反し、変わらず。ガソリン価格の下落が家賃の上昇を相殺した。４月は０．３％上昇していた。ＦＷＤＢＯＮＤＳのチーフエコノミスト、クリストファー・ラプキー氏は「ＦＲＢがソフトランディングを実現したかどうかはまだ分からないが、経済は減速しており、物価上昇圧力もそれに続くことになるだろう」と指摘。「インフレを巡る状況は好転している。第１・四半期の急上昇は特異だったようだ」と述べた。
ＣＰＩの発表を受け、金利先物市場では、早ければ９月に利下げが実施される確率は４分の３程度と、発表前より上昇。１２月までにＦＲＢが２度目の利下げを行うとの見方も強まった。 ガソリン価格は前月比３．６％下落。一方、４月に横ばいとなっていた食品は０．１％上昇した。
帰属家賃（ＯＥＲ）は３カ月連続で０．４％上昇した。
ブリーン・キャピタルのシニア経済アドバイザー、コンラッド・デクアドロス氏は「家賃の伸び鈍化の大半がまだＣＰＩに反映されていない」と指摘。分析が正しければ、「コアインフレは今年後半に大幅に鈍化する見通し」という見方を示した。
中古車・トラックは０．６％上昇と、４月の１．４％下落からプラスに転じた。医療費も０．５％上昇。
航空運賃は３．６％下落。その他、新車、通信、家具などに加え、コアインフレの押し上げ要因の一つである自動車保険も下落した。
変動の大きい食品・エネルギーを除くコアＣＰＩは、前年比３．４％上昇し、２１年４月以来最も低い伸びとなった。市場予想は３．５％上昇、４月は３．６％上昇だった。コアＣＰＩは前月比でも０．２％上昇と、昨年１０月以来最小の伸びとなった。市場予想は４月と同じ０．３％上昇だった。</t>
    <phoneticPr fontId="85"/>
  </si>
  <si>
    <t>米国</t>
    <rPh sb="0" eb="2">
      <t>ベイコク</t>
    </rPh>
    <phoneticPr fontId="85"/>
  </si>
  <si>
    <t>https://www.cnn.co.jp/business/35219791.html</t>
    <phoneticPr fontId="85"/>
  </si>
  <si>
    <t>ニューヨーク（ＣＮＮ） 米炭酸飲料業界紙は６日までに、市場シェアで「ドクターペッパー」が昨年、長らく２位の座にいた「ペプシコーラ」をついに抜いたと報告した。首位は依然、コカ・コーラで、２位に大差を付ける１９．２％の占有率を獲得。同業界紙「ビバレッジ・ダイジェスト」のデータによると、ペプシコーラとドクターペッパーは共に８．３％だったが、「厳密に言えば」としてドクターペッパーが上位にあるとした。他のブランドではコカコーラ系列の「スプライト」が８．１％、「ダイエットコーク」が７．８％だった。同紙の編集責任者はＣＮＮの取材に、ペプシコーラとドクターペッパーは競り合っているが、ドクターペッパーには勢いがあり、ペプシコーラは失速していると指摘した。
２３種類の原料を使っているとされるドクターペッパーはここ数年、人気を高めており、ぴりっとした飲み口はコーラの代替品になるとの評価も得てきた。
ドクターペッパーはテキサス州ウェーコで１８８５年に誕生し、コカコーラやペプシより古い。後者の２社は２０世紀に全米規模の市場争いでしのぎを削ったが、ドクターペッパーは米南部で小規模ながらも根強いファン層を築く地域的な商品にとどまっていた。
ただ、１９７０年代になると、独特の風味を前面に出し全米市場を狙う経営戦略にうって出ていた。その後、米各地で受け入れられるようになっていた。
　新たな風味の商品も開発しており、昨年には「ストロベリークリーム」が登場。親会社の「キューリグ・ドクター・ペッパー」の最高経営責任者（ＣＥＯ）は今年４月の投資家などとの電話会談で目覚ましい業績が出たとも述べていた。同社はまた、期間限定で「クリーミー・ココナツ」味の新商品も披露している。</t>
    <phoneticPr fontId="85"/>
  </si>
  <si>
    <t>https://news.yahoo.co.jp/articles/4125aeb09a018e1c6f352ba658948c155e31a7f3</t>
    <phoneticPr fontId="85"/>
  </si>
  <si>
    <t>韓国で最近3年間、外食物価上昇率が全体消費者物価上昇率平均値を超えたことがわかった。統計庁・国家統計ポータルによると、先月の外食物価上昇率は2.8％で、全体消費者物価上昇率の平均値（2.7％）より0.1ポイント高かった。外食物価上昇率は2021年6月から36カ月連続で消費者物価上昇率平均を上回った。先月、統計庁が調査する外食品目39種のうち23種の物価上昇率が平均を上回った。物価が下落した品目はなかった。品目別の上昇率はトッポッキが5.4％で最も高く、お弁当（5.3％）▽のり巻き（5.2％）▽ビビンバ（5.2％）▽カルグクス（4.3％）▽フォー（4.2％）▽キムチチゲ定食（4.1％）――などが続いた。
外食物価の上昇原因としては原材料の上昇が挙げられる。先月の農・畜・水産物物価上昇率は8.7％で全体平均値の3.2倍に達した。
各種調味料価格の上昇も原因とみられる。品目別の価格上昇率は砂糖が20.4％、塩は16.4％、食用油は15.2％、コチュジャンは9.7％を記録した。</t>
    <phoneticPr fontId="85"/>
  </si>
  <si>
    <t>韓国</t>
    <rPh sb="0" eb="2">
      <t>カンコク</t>
    </rPh>
    <phoneticPr fontId="85"/>
  </si>
  <si>
    <t>https://news.yahoo.co.jp/articles/3310ddef3707674dd68560ce69af795a44c82556</t>
    <phoneticPr fontId="85"/>
  </si>
  <si>
    <t>韓国では外食物価の急騰で家庭食の需要が増えたため、企業型スーパーマーケット（SSM）の売り上げが増加している。SSMは大型スーパーよりアクセスが良く、コンビニより商品が多く、それぞれのチャンネルの長所を併せ持つ中間的なショッピングチャンネルとして、その地位を確立している。SSMを運営する大手流通会社は、価格競争力の確保やクイックコマース（迅速配送）サービスの拡大などで売り上げげ増大を図る。産業通商資源省の流通会社の売り上げ統計によると、今年4月、GSザ・フレッシュ、ロッテスーパー、ホームプラスエクスプレス、イーマートエブリデーの4つの大型SSMの月間売り上げ増加率（前年同月比）は3.2％だった。昨年3月のマイナス1.0％から4月は3.7％へと反騰した後、13カ月連続で増加傾向を見せている。SSMの売り上げは2019年（-1.5％）、2020年（-4.8％）、2021年（-9.1％）、2022年（-2.5％）など4年連続で減少したが、昨年第2四半期から反騰し、今年まで成長傾向が続いた。同期間、農畜産物、生鮮食品、加工食品など食品類の販売が好調に推移した。
各流通会社のSSM事業の実績も改善された。今年第1四半期のGSザ・フレッシュの実績は、売り上げ3809億ウォン、営業利益99億ウォンで、前年同期比それぞれ11.6％、5.6％増加した。ロッテスーパーは売り上げ3287億ウォン、営業利益120億ウォンで、昨年第1四半期より売り上げは0.9％、営業利益は42.2％それぞれ増えた。イーマートエブリデーは売り上げ3508億ウォン、営業利益36億ウォンだった。
今年5月のSSM売場数は、481店を運営しているGSザ・フレッシュが最も多い。続いてロッテスーパー（365店）、ホームプラスエクスプレス（310店）、イーマートエブリデー（252店）の順だ。市場占有率は各社が20％前後で、同程度だ。
各社は最近、SSM売り場で購入した商品を1～2時間以内に直接配送するクイックコマースサービスを強化した。</t>
    <phoneticPr fontId="85"/>
  </si>
  <si>
    <t>https://www.jetro.go.jp/biznews/2024/06/f0eac89be950be3b.html</t>
    <phoneticPr fontId="85"/>
  </si>
  <si>
    <t>https://www.mk.co.kr/jp/society/11040624</t>
    <phoneticPr fontId="85"/>
  </si>
  <si>
    <t>https://www.nna.jp/news/2668101?utm_source=newsletter&amp;utm_medium=email&amp;utm_campaign=club_bn&amp;country=khr&amp;type=5&amp;free=1</t>
    <phoneticPr fontId="85"/>
  </si>
  <si>
    <t>https://news.yahoo.co.jp/articles/c73d2940ad0f09c6d4971f81ce4fc53d69626cb4</t>
    <phoneticPr fontId="85"/>
  </si>
  <si>
    <t>フィンランド議会は6月5日、小売店で販売できる発酵酒類（注）のアルコール度数の上限を5.5％から8.0％に引き上げるアルコール法改正案を可決し、同法は6月10日から施行された。フィンランドでは、アルコール消費による健康への悪影響を防止するため、国営企業のアルコ（Alko）にアルコール小売販売の独占的権利を与えており、一般の小売店にはアルコール度数5.5％以下の酒類の販売しか認めてこなかった。
今回の法改正により、新たにアルコール度数5.5％超～8.0％までの発酵酒類も小売店で販売できるようになる。発酵酒類に当たらない蒸留酒は、引き続き5.5％以下の商品のみ小売店での販売が認められる。アルコール消費の増加による健康への悪影響の懸念から、6月5日の議会の採決では、賛成102票、反対80票となった。フィンランド政府は、欧州の方針に沿って責任ある対策を講じ、アルコール規制を緩和するとし、サンニ・グラン・ラソネン社会保障相は、今回の決定が可能なのはアルコールの総消費量が減少しているためだと述べた。フィンランド国営メディアYleの報道（6月9日付電子版）によれば、同国の大手小売りチェーンであるKグループとSグループは、取材に対して6月10日からアルコール度数の高い酒類を販売する予定だと答えた。
（注）ビール、シードル、ワインなど発酵により製造される酒類。</t>
    <phoneticPr fontId="85"/>
  </si>
  <si>
    <t>フィンランド</t>
    <phoneticPr fontId="85"/>
  </si>
  <si>
    <t>香港証券取引所に上場する日清食品（香港）は6月3日、クリスピーロールを製造する韓国の菓子メーカー、Gaemi Food（以下、ケミ食品）の株式100％を480億ウォン（約52億8,000万円、1ウォン＝約0.11円）で取得、同社をグループ子会社化すると発表した。
日清食品（香港）は1984年に香港に設立、麺類事業を主力とし、香港最大の即席袋麺・カップ麺メーカーとなった。ケミ食品は、菓子ブランド「kemy」を展開、クリスピーロール市場ではトップシェアを誇る。日清食品（香港）は今回の買収により、中国や東南アジアなどの海外市場で主力の麺類事業以外での事業領域拡大や、ケミ食品の韓国内における販売、物流など関連ネットワークを活用した日清製品の拡販を図る。スナック食品市場について、韓国だけでなく中国や東南アジアなどの海外市場においても、今後5年間の堅調な成長を見込んでいる。
同社の安藤清隆董事長は今回の買収について、「韓国などの海外市場での事業展開における戦略的マイルストーンである。海外市場の開拓は、収益源の多様化だけでなく、現地の文化や消費者行動に対する理解を深めるため、さらなる機会を特定し、追求することが可能だ」と述べた。</t>
    <phoneticPr fontId="85"/>
  </si>
  <si>
    <t>香港
韓国</t>
    <rPh sb="0" eb="2">
      <t>ホンコン</t>
    </rPh>
    <rPh sb="3" eb="5">
      <t>カンコク</t>
    </rPh>
    <phoneticPr fontId="85"/>
  </si>
  <si>
    <t>　原産地を騙したり、無印の畜産物を冷凍倉庫の床に保管するなど関連法令に違反した畜産物加工·販売業者が京畿道特別司法警察団に大挙摘発された。京畿道（キョンギド）特別司法警察団は13日、5月7日から24日まで道内の畜産物取扱業者480ヵ所を取り締まった結果、原産地表示法、食品表示広告法、畜産物衛生管理法などに違反した57ヵ所（62件）を摘発したと発表した。主な違反内容は△原産地虚偽表示3件△表示基準違反11件△消費期限経過製品保管22件△保存基準違反10件△未申告営業行為3件△自家品質検査義務違反6件△その他取引内容、生産作業記録、原料受払関係書類未作成7件など計62件だ。
主な違反事例を見ると、利川市所在のA飲食店は米国産豚の前足肉を使って原産地を国内産と偽って表示して摘発された。驪州市所在のB食肉即席販売加工業者は、表示事項が全くないサムギョプサルなど畜産物6種98.1kgを冷凍倉庫の底などに保管して摘発された。光州市所在のC食肉即席販売加工業者は消費期限が11ヶ月過ぎた韓牛牛骨など3種の畜産物を「廃棄用」表示なしに販売用冷凍ショーケースに保管した。楊平郡所在のD食肉販売業者は1ヶ月間冷凍倉庫が故障した状態で業者を運営し、-18℃以下で冷凍保管しなければならない韓牛のともばら肉を冷蔵倉庫に保管して摘発された。抱川市所在のE食肉加工業者は許可された面積以外に16.8㎡の冷凍施設を変更申告なしに2年4ヶ月間完成品および原料保管用途で使用した。原産地表示法によると、原産地を偽りで表示すれば、7年以下の懲役または1億ウォン以下の罰金が科せられる。 また、食品表示広告法によって無表示または表示方法に違反すれば、3年以下の懲役または3000万ウォン以下の罰金が科せられる。合わせて畜産物衛生管理法により消費期限が過ぎた畜産物を「廃棄用」表示なしに保管したり畜産物の保存基準に違反して保管すれば3年以下の懲役または3000万ウォン以下の罰金が賦課され、管轄機関に営業場変更申告をしなかった場合、1年以下の懲役または1000万ウォン以下の罰金が賦課される。ホン·ウンギ京畿道特別司法警察団長は「肉類消費量が増加し畜産物関連不法行為も増加している」として「摘発された業者は関連規定により強力に処罰し、持続的な取り締まりを通じて道民の食べ物安全確保に最善を尽くす」と話した。</t>
    <phoneticPr fontId="85"/>
  </si>
  <si>
    <t>カンボジア・コメ連盟（ＣＲＦ）によると、2024年１～５月の精米の輸出量は前年同期比９％増の30万2,592トン、輸出額は同15％増の２億1,900万米ドル（約344億円）だった。クメール・タイムズ（電子版）が８日伝えた。輸出品目は、香り米、長粒白米、パーボイルドライス（精米前に蒸して乾燥させたコメ）、有機米など。香り米が全体の71％を占めた。精米は貿易業者48社を通じて、63カ国・地域に輸出された。仕向け先別では、欧州連合（ＥＵ）が13万6,528トン（輸出額１億400万米ドル）、中国が７万3,322トン（同4,600万米ドル）、東南アジア諸国連合（ＡＳＥＡＮ）が６万5,412トン（4,600万米ドル）、その他が２万7,330トン（2,290万米ドル）だった。
籾（もみ）の輸出量は244万トン、輸出額は７億1,000万米ドルだった。
ＣＲＦは、25年までに精米の輸出量を年間100万トンに引き上げる目標を掲げている。</t>
    <phoneticPr fontId="85"/>
  </si>
  <si>
    <t>カンボジア</t>
    <phoneticPr fontId="85"/>
  </si>
  <si>
    <t>台北市信義区のベジタリアン料理店「宝林茶室」で3月に起きた食中毒で、衛生福利部（保健省）疾病管制署の曽淑慧（そうしゅくけい）報道官は11日、台北市内の病院に入院していた46歳の女性1人が同日午後に死亡したと明らかにした。同店の食中毒による死者は6人となり、重症患者はすでに退院した1人を除いて全員が死亡した。食中毒症状は3月18日から同24日に同店で食事をした人に発生。同署の統計によると、集計を締め切った4月26日までに35人の症例が報告された。このうち、死亡した6人全員を含む33人から、強い毒性を持ち肝臓や脳などに影響を与えるボンクレキン酸が検出された。台北市衛生局によれば、亡くなった女性は入院後に肝臓の移植手術を受けた。一時は集中治療室から一般病棟に移ったものの、容体が悪化し10日に再度、集中治療室に入っていたという。</t>
    <phoneticPr fontId="85"/>
  </si>
  <si>
    <t>台湾</t>
    <rPh sb="0" eb="2">
      <t>タイワン</t>
    </rPh>
    <phoneticPr fontId="85"/>
  </si>
  <si>
    <t>播磨灘沿岸海域における貝毒検査の結果について</t>
    <phoneticPr fontId="15"/>
  </si>
  <si>
    <t xml:space="preserve">二枚貝の出荷の自主規制の要請
　令和6年6月14日に実施した貝毒検査において、播磨灘沿岸海域（下図参照）の養殖アサリおよび養殖カキに、国の定める規制値（4MU（マウスユニット）/g）を超える麻痺性貝毒（養殖マガキ5.07 MU/g）が検出されたことから、当該海域で操業可能な関係漁業協同組合に対し二枚貝の出荷の自主規制を要請しました。なお、播磨灘沿岸海域において6月13日及び6月14日に出荷実態がある天然イワガキについては出荷業者が自主回収及び出荷自粛を行っています。現在同海域では、その他の二枚貝の出荷実態が無いことから、市場には播磨灘沿岸海域で生産された二枚貝は流通していません。
　　魚類等は安心して食用にできます
　播磨灘沿岸海域の潮干狩りなどで採れた二枚貝は食べないようにしてください。主に二枚貝が、人に有害な毒素を体内に蓄積させ貝毒をもつようになることがあります。国内では、麻痺性貝毒と下痢性貝毒が知られています。これら貝毒の成分は熱に強く、加熱しても毒性は弱くなりません。
　麻痺性貝毒の症状としては、食後約30分で舌、唇などがしびれ、重症の場合は体が思うように動かなくなります。下痢性貝毒の場合は食後約30分から4時間以内に下痢等の症状が現れます。これらの症状が現れた場合は、速やかに医師の処置を受けてください。該当する地域において安全性が確認されるまでの間、潮干狩りなどで採取された二枚貝は、食べないようにしてください。
 </t>
    <phoneticPr fontId="15"/>
  </si>
  <si>
    <t>香川県</t>
    <rPh sb="0" eb="3">
      <t>カガワケン</t>
    </rPh>
    <phoneticPr fontId="15"/>
  </si>
  <si>
    <t>香川県公表</t>
    <rPh sb="0" eb="5">
      <t>カガワケンコウヒョウ</t>
    </rPh>
    <phoneticPr fontId="15"/>
  </si>
  <si>
    <t>https://www.pref.kagawa.lg.jp/suisan/sogo/oshirase/20240614kaidoku2.html</t>
    <phoneticPr fontId="15"/>
  </si>
  <si>
    <t>食中毒事故発生に関するお詫びとお知らせ(日本ゼネラルズ・)</t>
    <rPh sb="20" eb="22">
      <t>ニホン</t>
    </rPh>
    <phoneticPr fontId="15"/>
  </si>
  <si>
    <t>ゼネラルフード社告</t>
    <rPh sb="7" eb="9">
      <t>シャコク</t>
    </rPh>
    <phoneticPr fontId="15"/>
  </si>
  <si>
    <t>この度、弊社が給食サービスを提供しております長野市内の寮施設におきまして、同所にて食事をされた１２５名の方が本年６月６日に、下痢・腹痛の症状を発症されました。保健所の調査により、病因物質はウエルシュ菌であることが判明し、長野市保健所より６月１４日より２日間の営業停止処分を受けることになりましたので、下記のとおりお知らせいたします。　発症された皆様には、多大なるご心痛をお掛けしましたことを、心より深くお詫び申し上げますとともに、弊社を日頃よりご利用いただいております、お客様並びに多くの関係者の皆様にも、ご迷惑とご心配をお掛けしましたこと、重ねましてお詫び申し上げます。</t>
    <phoneticPr fontId="15"/>
  </si>
  <si>
    <t>https://www.ngf-penguin.co.jp/%E9%A3%9F%E4%B8%AD%E6%AF%92%E4%BA%8B%E6%95%85%E7%99%BA%E7%94%9F%E3%81%AB%E9%96%A2%E3%81%99%E3%82%8B%E3%81%8A%E8%A9%AB%E3%81%B3%E3%81%A8%E3%81%8A%E7%9F%A5%E3%82%89%E3%81%9B-2/</t>
    <phoneticPr fontId="15"/>
  </si>
  <si>
    <t>令和6年6月13日（木曜日）午前11時30分頃、柏市保健所から「柏市内で行われたイベントに出店していたキッチンカーを6月9日（日曜日）に利用した複数名が体調不良を起こしている旨の連絡がイベント関係者からあった。」旨の連絡が県衛生指導課にあり、当該キッチンカーに営業を許可した市川保健所が調査を開始した。調査の結果、6月9日（日曜日）に、飲食店（キッチンカー）「シルクロード　HALAL　ケバブ」を利用した3グループ22名のうち14名が下痢、吐き気、嘔吐等の症状を呈し、10名が医療機関を受診していることが判明した。</t>
    <phoneticPr fontId="85"/>
  </si>
  <si>
    <t>千葉県公表</t>
    <rPh sb="0" eb="3">
      <t>チバケン</t>
    </rPh>
    <rPh sb="3" eb="5">
      <t>コウヒョウ</t>
    </rPh>
    <phoneticPr fontId="85"/>
  </si>
  <si>
    <t>食品衛生法に基づく行政処分（食中毒）について（令和6年6月13日公表）</t>
    <phoneticPr fontId="15"/>
  </si>
  <si>
    <t>愛知県</t>
    <rPh sb="0" eb="3">
      <t>アイチケン</t>
    </rPh>
    <phoneticPr fontId="15"/>
  </si>
  <si>
    <t>公表年月日：令和6年6月13日
処分年月日：令和6年6月13日
業種：飲食店営業
営業者名：株式会社ニッコクトラスト　代表取締役　若生　喜晴
施設の名称：オーク千種
施設の所在地：名古屋市千種区宮の腰町5番7号
行政処分の理由：食品衛生法第6条第3号違反（食中毒）
行政処分の適用条項：食品衛生法第60条第1項
行政処分の内容及び措置状況：飲食店営業の営業禁止
原因食事：6月3日から5日に当該施設で提供された食事
病因物質：ノロウイルス　　患者数：22名</t>
    <phoneticPr fontId="15"/>
  </si>
  <si>
    <t>https://www.city.nagoya.jp/kenkofukushi/page/0000175881.html</t>
    <phoneticPr fontId="15"/>
  </si>
  <si>
    <t>名古屋市公表</t>
    <rPh sb="0" eb="6">
      <t>ナゴヤシコウヒョウ</t>
    </rPh>
    <phoneticPr fontId="15"/>
  </si>
  <si>
    <t xml:space="preserve">ヒラメの刺身からアニサキス 石川県七尾市のスーパーの魚介類販売部門を営業停止処分に </t>
    <phoneticPr fontId="15"/>
  </si>
  <si>
    <t>9日、石川県七尾市内のスーパーで買ったヒラメの刺身を食べた70代の女性が食中毒の症状を訴え、保健所は魚介類の販売部門を1日間の営業停止処分としました。営業停止処分となったのは七尾市のどんたくアスティ店の鮮魚売り場です。
9日、この店で調理されたヒラメの刺身を食べた輪島市に住む70代の女性が、翌日に腹痛を訴え輪島市内の医療機関を受診したところ、胃の中からアニサキスが見つかったということです。女性は入院しておらず症状は回復傾向にあるということです。
保健所が調査したところ、症状や潜伏時間などからこの店で販売された刺身が原因と断定し、魚介類の販売部門を11日、1日間の営業停止処分としました。県薬事衛生課によりますと、4月以降、県内でのアニサキスによる食中毒の発生は今回で3件目です。</t>
    <phoneticPr fontId="15"/>
  </si>
  <si>
    <t>石川県</t>
    <rPh sb="0" eb="3">
      <t>イシカワケン</t>
    </rPh>
    <phoneticPr fontId="15"/>
  </si>
  <si>
    <t>MSN</t>
    <phoneticPr fontId="15"/>
  </si>
  <si>
    <t>https://www.msn.com/ja-jp/news/opinion/%E3%83%92%E3%83%A9%E3%83%A1%E3%81%AE%E5%88%BA%E8%BA%AB%E3%81%8B%E3%82%89%E3%82%A2%E3%83%8B%E3%82%B5%E3%82%AD%E3%82%B9-%E7%9F%B3%E5%B7%9D%E7%9C%8C%E4%B8%83%E5%B0%BE%E5%B8%82%E3%81%AE%E3%82%B9%E3%83%BC%E3%83%91%E3%83%BC%E3%81%AE%E9%AD%9A%E4%BB%8B%E9%A1%9E%E8%B2%A9%E5%A3%B2%E9%83%A8%E9%96%80%E3%82%92%E5%96%B6%E6%A5%AD%E5%81%9C%E6%AD%A2%E5%87%A6%E5%88%86%E3%81%AB/ar-BB1o3rLR?apiversion=v2&amp;noservercache=1&amp;domshim=1&amp;renderwebcomponents=1&amp;wcseo=1&amp;batchservertelemetry=1&amp;noservertelemetry=1</t>
    <phoneticPr fontId="15"/>
  </si>
  <si>
    <t>ベジタリアン料理店の食中毒、死者 6人に 重症患者、1人除き全員死亡／台湾 - Yahoo!ニュース</t>
    <phoneticPr fontId="15"/>
  </si>
  <si>
    <t>（台北中央社）台北市信義区のベジタリアン料理店「宝林茶室」で3月に起きた食中毒で、衛生福利部（保健省）疾病管制署の曽淑慧（そうしゅくけい）報道官は11日、台北市内の病院に入院していた46歳の女性1人が同日午後に死亡したと明らかにした。同店の食中毒による死者は6人となり、重症患者はすでに退院した1人を除いて全員が死亡した。食中毒症状は3月18日から同24日に同店で食事をした人に発生。同署の統計によると、集計を締め切った4月26日までに35人の症例が報告された。このうち、死亡した6人全員を含む33人から、強い毒性を持ち肝臓や脳などに影響を与えるボンクレキン酸が検出された。台北市衛生局によれば、亡くなった女性は入院後に肝臓の移植手術を受けた。一時は集中治療室から一般病棟に移ったものの、容体が悪化し10日に再度、集中治療室に入っていたという。</t>
    <phoneticPr fontId="15"/>
  </si>
  <si>
    <t>https://news.yahoo.co.jp/articles/c73d2940ad0f09c6d4971f81ce4fc53d69626cb4</t>
    <phoneticPr fontId="15"/>
  </si>
  <si>
    <t>フォーカス台湾</t>
    <rPh sb="5" eb="7">
      <t>タイワン</t>
    </rPh>
    <phoneticPr fontId="15"/>
  </si>
  <si>
    <t>台湾</t>
    <rPh sb="0" eb="2">
      <t>タイワン</t>
    </rPh>
    <phoneticPr fontId="15"/>
  </si>
  <si>
    <t xml:space="preserve">刺し身定食を食べた仙台市保健所管内の30代男性がアニサキス食中毒 宮古市の食堂に1日間 ... </t>
    <phoneticPr fontId="15"/>
  </si>
  <si>
    <t xml:space="preserve">岩手県宮古市の食堂でアニサキスによる食中毒が発生したとして、県は11日、この食堂を食品衛生法に基づき1日間の営業停止処分としました。2024年の県内のアニサキスによる食中毒は4件目です。営業停止の行政処分を受けたのは、宮古漁業協同組合が営業する宮古市臨港通の宮古市魚市場食堂です。県によりますと、仙台市内の医療機関から「診察した患者からアニサキスが摘出され、宮古市内の飲食店で刺身を食べたようだ」と、仙台市保健所を通じて県に連絡がありました。患者は30代の男性で、7日にこの食堂でタラ、マグロ、サーモン、ホタテの刺し身がつく「刺身定食」を食べ、9日に医療機関を受診して胃のむかつきや痛みの症状を訴えました。重症ではないということです。宮古保健所による調査の結果、この食堂で提供された刺身定食が原因のアニサキス食中毒と断定されたことから、県は食品衛生法に基づき生食用鮮魚介類を使用す　メニュー（冷凍処理したものを除く）に限って11日の1日間の営業停止処分としました。
　アニサキスは海産魚介類に寄生する2～4センチほどの白い糸状の寄生虫です。県は魚介類を生で食べる際はアニサキスがいないか調理する段階でよく確認し、内臓を早く取り除くのが予防に効果的だとしています。また食品を十分に加熱するか冷凍保存すれば死滅するということです。
</t>
    <phoneticPr fontId="15"/>
  </si>
  <si>
    <t>IBC岩手放送</t>
    <rPh sb="3" eb="7">
      <t>イワテホウソウ</t>
    </rPh>
    <phoneticPr fontId="15"/>
  </si>
  <si>
    <t>岩手県</t>
    <rPh sb="0" eb="3">
      <t>イワテケン</t>
    </rPh>
    <phoneticPr fontId="15"/>
  </si>
  <si>
    <t>https://nordot.app/1173238246862439206?c=1165586575134900434</t>
    <phoneticPr fontId="15"/>
  </si>
  <si>
    <t>食中毒の発生について（令和6年6月15日）</t>
    <phoneticPr fontId="15"/>
  </si>
  <si>
    <t>千葉県</t>
    <rPh sb="0" eb="3">
      <t>チバケン</t>
    </rPh>
    <phoneticPr fontId="15"/>
  </si>
  <si>
    <t>令和6年6月13日（木曜日）午前11時30分頃、柏市保健所から「柏市内で行われたイベントに出店していたキッチンカーを6月9日（日曜日）に利用した複数名が体調不良を起こしている旨の連絡がイベント関係者からあった。」旨の連絡が県衛生指導課にあり、当該キッチンカーに営業を許可した市川保健所が調査を開始した。調査の結果、6月9日（日曜日）に、飲食店（キッチンカー）「シルクロード　HALAL　ケバブ」を利用した3グループ22名のうち14名が下痢、吐き気、嘔吐等の症状を呈し、10名が医療機関を受診していることが判明した。
患者に共通する食事は、当該キッチンカーが調理、提供した食事に限られており、患者及び従事者の便から食中毒の病因物質であるノロウイルスが検出されたこと、患者の発症状況がノロウイルスによるものと一致したこと、患者を診察した医師から食中毒患者等届出票が提出されたことから、本日、市川保健所長は、当該キッチンカーを原因施設とする食中毒と断定し、営業停止処分を行った。
1 喫食者数　22名（調査中）
2 患者数　14名（調査中）（内訳）男性4名（20歳～60歳）　女性10名（16歳～76歳）
3 受診状況　　医療機関受診者10名、うち入院患者1名
4 主な症状　　下痢、吐き気、嘔吐
6 原因施設　営業区域：県内一円　屋号：シルクロード　HALAL　ケバブ
業種：飲食店営業（自動車を利用して行う営業）
7 原因食品　　6月9日（日曜日）に当該キッチンカーで調理、提供された食事　（主な献立）ケバブ　等
8 病因物質　　ノロウイルス</t>
    <phoneticPr fontId="15"/>
  </si>
  <si>
    <t>https://www.pref.chiba.lg.jp/eishi/press/r060615.html#:~:text=%E8%AA%BF%E6%9F%BB%E3%81%AE%E7%B5%90%E6%9E%9C%E3%80%816%E6%9C%88,%E3%81%84%E3%82%8B%E3%81%93%E3%81%A8%E3%81%8C%E5%88%A4%E6%98%8E%E3%81%97%E3%81%9F%E3%80%82</t>
    <phoneticPr fontId="15"/>
  </si>
  <si>
    <t>千葉県公表</t>
    <rPh sb="0" eb="3">
      <t>チバケン</t>
    </rPh>
    <rPh sb="3" eb="5">
      <t>コウヒョウ</t>
    </rPh>
    <phoneticPr fontId="15"/>
  </si>
  <si>
    <t>Salmonella Outbreak Linked to Cucumbers</t>
    <phoneticPr fontId="85"/>
  </si>
  <si>
    <t>CDC</t>
    <phoneticPr fontId="85"/>
  </si>
  <si>
    <t xml:space="preserve"> June 12, 2024</t>
    <phoneticPr fontId="85"/>
  </si>
  <si>
    <t>アウトブレイク調査の概要
疫学データは、キュウリがサルモネラ菌に汚染されている可能性があり、人々を病気にしている可能性があることを示しています。検査の結果、この調査の一環として採取されたキュウリからサルモネラ菌が検出され、リコールの対象となりました。さらなる検査では、キュウリから採取したサルモネラ菌は、人々を病気にするサルモネラ菌とは異なる菌株であることがわかりました。CDCは現在、この株による病気の流行を調査していません。調査員は、他のキュウリが影響を受けているかどうかを確認するために、より多くの情報を収集しています。
リコールされた食品
フレッシュスタートプロデュース販売株式会社は、リコールきゅうり全体。
きゅうりは、24カウントと32カウントの箱で、14州の小売流通センター、卸売業者、フードサービス流通業者に直接大量に販売されていましたが、これらの売り手は他の州に出荷したり、店舗用に再梱包したりしている可能性があります。
アラバマ州、フロリダ州、ジョージア州、イリノイ州、メリーランド州、ノースカロライナ州、ニュージャージー州、ニューヨーク州、オハイオ州、ペンシルベニア州、サウスカロライナ州、テネシー州、バージニア州、ウェストバージニア州。
発送期間は5月17日から5月21日まで。
フロリダで栽培　このリコールには、イングリッシュキュウリやミニキュウリは含まれていません。リコールされたキュウリはもう店頭にないはずです。
企業がすべきこと
リコールされたキュウリを販売または提供しないでください。
リコールされたキュウリと接触した可能性のあるアイテムや表面を洗って消毒します。
店舗は、リコールされたキュウリを購入した可能性のある顧客に、店舗の看板や顧客への電子メールを使用して通知することもできます。
サルモネラ菌の症状
サルモネラ菌に感染した人のほとんどは、下痢、発熱、胃痙攣を経験します。
症状は通常、細菌を飲み込んでから6時間から6日後に始まります。
ほとんどの人は4〜7日後に治療なしで回復します。
一部の人、特に5歳未満の子供、65歳以上の成人、免疫力が低下している人は、治療や入院を必要とするより深刻な病気を経験する可能性があります。
サルモネラ菌の詳細については、「サルモネラ菌に関する質問と回答」ページを参照してください。</t>
    <phoneticPr fontId="85"/>
  </si>
  <si>
    <t xml:space="preserve">「国内製造」と表示された食品 国産かと思ったら…… 消費者を惑わすと批判 見直しを求める声も </t>
    <phoneticPr fontId="15"/>
  </si>
  <si>
    <t>スーパーなどで売られているパンやカップ麺の原材料欄に「国内製造」という表示をこの２、３年、よく見かけるようになった。それを見て国産と思い購入する消費者もいるようだが、実は多くの場合、主原料は外国産だ。消費者を惑わせ、さらには日本の食料自給率に悪影響を及ぼしかねないとして、制度の見直しを求める声が上がっている。
　700人が参加、国会議員も耳を傾ける
5月28日、衆議院第一議員会館内の大会議室で「輸入原料で『国内製造』って何？正しい食品表示を求める市民の集い」と題したシンポジウムが開かれた。関係者によると、オンラインも含めた参加者は約700人。この問題に対する関心の高さをうかがわせた。各党の国会議員も顔を出し、専門家の説明や消費者らの不満や不安の声に耳を傾けた。
主催した市民グループ「食品表示問題ネットワーク」の原英二氏は、国内製造表示の問題点を詳しく解説した上で、同表示は「消費者の『選ぶ権利』を侵害し、また、国産原料を使用している事業者を競争上、不利な立場に追いやっている」と指摘。同表示をなくせば「国産の農産品の使用が増え、食料自給率の向上にも貢献する」とも強調した。
　2022年4月に全面施行
「国内製造」は食品表示のルールを定めた「食品表示基準」が2017年9月に改正・施行されたのに伴い新たに導入された表示で、猶予期間を経て2022年４月に全面施行された。
食品表示基準は原則、国内で製造されるすべての加工食食品に対し主原料の原産地を表示するよう義務付けている。例えば、あるハム製品が米国産の豚ロース肉を使っているなら、原材料欄には「豚ロース肉（アメリカ産）」などと表示しなければならない。国産の生乳で作ったヨーグルトなら「生乳（国産）」といった具合だ。
例外もある。その一つがパンやカップ麺など小麦粉製品に関する表示だ。例えば、ある食パンが、米国で栽培され日本に輸入された小麦から作られていたとする。食品表示基準の大原則に従えば「小麦（アメリカ産）」と表示されるはずだ。しかし実際には、米国産とはどこにも書いてなく、単に「小麦粉（国内製造）」と表示される場合が大半を占める。これが、問題となっている国内製造表示だ。確認しようながく、選べない
　なぜ、こんな規定が設けられたのか。食品表示行政を所管する消費者庁から食品表示問題ネットワークへの書面回答によれば、小麦粉製品など、直接の原料が農産品（この場合、小麦）ではなく農産品を加工したいわゆる加工原材料（この場合、小麦粉）の場合は、「原材料の調達先が変わることや、当該加工食品の生鮮原材料まで遡って産地を特定することが困難」との理由からだ。スーパーなどで売られているパンやカップ麺の原材料欄に「国内製造」という表示をこの２、３年、よく見かけるようになった。それを見て国産と思い購入する消費者もいるようだが、実は多くの場合、主原料は外国産だ。消費者を惑わせ、さらには日本の食料自給率に悪影響を及ぼしかねないとして、制度の見直しを求める声が上がっている。
700人が参加、国会議員も耳を傾ける
5月28日、衆議院第一議員会館内の大会議室で「輸入原料で『国内製造』って何？正しい食品表示を求める市民の集い」と題したシンポジウムが開かれた。関係者によると、オンラインも含めた参加者は約700人。この問題に対する関心の高さをうかがわせた。各党の国会議員も顔を出し、専門家の説明や消費者らの不満や不安の声に耳を傾けた。主催した市民グループ「食品表示問題ネットワーク」の原英二氏は、国内製造表示の問題点を詳しく解説した上で、同表示は「消費者の『選ぶ権利』を侵害し、また、国産原料を使用している事業者を競争上、不利な立場に追いやっている」と指摘。同表示をなくせば「国産の農産品の使用が増え、食料自給率の向上にも貢献する」とも強調した。
2022年4月に全面施行
「国内製造」は食品表示のルールを定めた「食品表示基準」が2017年9月に改正・施行されたのに伴い新たに導入された表示で、猶予期間を経て2022年４月に全面施行された。
食品表示基準は原則、国内で製造されるすべての加工食食品に対し主原料の原産地を表示するよう義務付けている。例えば、あるハム製品が米国産の豚ロース肉を使っているなら、原材料欄には「豚ロース肉（アメリカ産）」などと表示しなければならない。国産の生乳で作ったヨーグルトなら「生乳（国産）」といった具合だ。
例外もある。その一つがパンやカップ麺など小麦粉製品に関する表示だ。例えば、ある食パンが、米国で栽培され日本に輸入された小麦から作られていたとする。食品表示基準の大原則に従えば「小麦（アメリカ産）」と表示されるはずだ。しかし実際には、米国産とはどこにも書いてなく、単に「小麦粉（国内製造）」と表示される場合が大半を占める。これが、問題となっている国内製造表示だ。
確認しようながく、選べない
なぜ、こんな規定が設けられたのか。食品表示行政を所管する消費者庁から食品表示問題ネットワークへの書面回答によれば、小麦粉製品など、直接の原料が農産品（この場合、小麦）ではなく農産品を加工したいわゆる加工原材料（この場合、小麦粉）の場合は、「原材料の調達先が変わることや、当該加工食品の生鮮原材料まで遡って産地を特定することが困難」との理由からだ。スーパーなどで売られているパンやカップ麺の原材料欄に「国内製造」という表示をこの２、３年、よく見かけるようになった。それを見て国産と思い購入する消費者もいるようだが、実は多くの場合、主原料は外国産だ。消費者を惑わせ、さらには日本の食料自給率に悪影響を及ぼしかねないとして、制度の見直しを求める声が上がっている。
700人が参加、国会議員も耳を傾ける
5月28日、衆議院第一議員会館内の大会議室で「輸入原料で『国内製造』って何？正しい食品表示を求める市民の集い」と題したシンポジウムが開かれた。関係者によると、オンラインも含めた参加者は約700人。この問題に対する関心の高さをうかがわせた。各党の国会議員も顔を出し、専門家の説明や消費者らの不満や不安の声に耳を傾けた。主催した市民グループ「食品表示問題ネットワーク」の原英二氏は、国内製造表示の問題点を詳しく解説した上で、同表示は「消費者の『選ぶ権利』を侵害し、また、国産原料を使用している事業者を競争上、不利な立場に追いやっている」と指摘。同表示をなくせば「国産の農産品の使用が増え、食料自給率の向上にも貢献する」とも強調した。
2022年4月に全面施行
「国内製造」は食品表示のルールを定めた「食品表示基準」が2017年9月に改正・施行されたのに伴い新たに導入された表示で、猶予期間を経て2022年４月に全面施行された。
食品表示基準は原則、国内で製造されるすべての加工食食品に対し主原料の原産地を表示するよう義務付けている。例えば、あるハム製品が米国産の豚ロース肉を使っているなら、原材料欄には「豚ロース肉（アメリカ産）」などと表示しなければならない。国産の生乳で作ったヨーグルトなら「生乳（国産）」といった具合だ。例外もある。その一つがパンやカップ麺など小麦粉製品に関する表示だ。例えば、ある食パンが、米国で栽培され日本に輸入された小麦から作られていたとする。食品表示基準の大原則に従えば「小麦（アメリカ産）」と表示されるはずだ。しかし実際には、米国産とはどこにも書いてなく、単に「小麦粉（国内製造）」と表示される場合が大半を占める。これが、問題となっている国内製造表示だ。
確認しようながく、選べない　　なぜ、こんな規定が設けられたのか。食品表示行政を所管する消費者庁から食品表示問題ネットワークへの書面回答によれば、小麦粉製品など、直接の原料が農産品（この場合、小麦）ではなく農産品を加工したいわゆる加工原材料（この場合、小麦粉）の場合は、「原材料の調達先が変わることや、当該加工食品の生鮮原材料まで遡って産地を特定することが困難」との理由からだ。</t>
    <phoneticPr fontId="15"/>
  </si>
  <si>
    <t xml:space="preserve">無印の畜産物を冷凍倉庫の床に保管するなど関連法令に違反した畜産物加工·販売業者が京畿道 ... </t>
    <phoneticPr fontId="15"/>
  </si>
  <si>
    <t>原産地を騙したり、無印の畜産物を冷凍倉庫の床に保管するなど関連法令に違反した畜産物加工·販売業者が京畿道特別司法警察団に大挙摘発された。
京畿道（キョンギド）特別司法警察団は13日、5月7日から24日まで道内の畜産物取扱業者480ヵ所を取り締まった結果、原産地表示法、食品表示広告法、畜産物衛生管理法などに違反した57ヵ所（62件）を摘発したと発表した。
主な違反内容は△原産地虚偽表示3件△表示基準違反11件△消費期限経過製品保管22件△保存基準違反10件△未申告営業行為3件△自家品質検査義務違反6件△その他取引内容、生産作業記録、原料受払関係書類未作成7件など計62件だ。
主な違反事例を見ると、利川市所在のA飲食店は米国産豚の前足肉を使って原産地を国内産と偽って表示して摘発された。
驪州市所在のB食肉即席販売加工業者は、表示事項が全くないサムギョプサルなど畜産物6種98.1kgを冷凍倉庫の底などに保管して摘発された。
光州市所在のC食肉即席販売加工業者は消費期限が11ヶ月過ぎた韓牛牛骨など3種の畜産物を「廃棄用」表示なしに販売用冷凍ショーケースに保管した。</t>
    <phoneticPr fontId="15"/>
  </si>
  <si>
    <t xml:space="preserve">ロピア、７４店舗で不適正表示 菓子や食品、原産地示さず：東京新聞 TOKYO Web </t>
    <phoneticPr fontId="15"/>
  </si>
  <si>
    <t>農林水産省は１１日、菓子や調理食品の原料原産地を表示せずに販売したなどとして、スーパーマーケット「ロピア」（川崎市）に対し、食品表示法に基づき是正と、再発防止などを指示した。千葉や神奈川など１２都府県の７４店舗で「国内製造」を表示しない商品などを計約６５万パック販売した。
　不適正表示があったのはスコーンやあげもちなど１８商品。農水省によると、表示作成システムの誤入力やチェック不足があったほか、小分けして販売する商品には表示義務がないと誤認していたことなどが原因という。</t>
    <phoneticPr fontId="15"/>
  </si>
  <si>
    <t>「紅麹」健康被害は小林製薬の責任で済む話か？　見ぬふりの医師と法律家の罪深さ</t>
    <phoneticPr fontId="15"/>
  </si>
  <si>
    <t>医師と法律家の本分は、患者・顧客との信頼関係の中にある。サプリメントの安全性担保を企業に任せた米国では、皮肉にも健康被害が急増した。これに科学的検証と訴訟サポートで対応したのが米国の医師たちと法曹界だ。翻って日本はどうか。アベノミクスで導入された「機能性表示食品制度」は20年を遡る米国の選択を踏襲するが、その潜在的リスクが紅麹問題で浮上した今も、我が国の医師と法律家は我関せずを通している。
　小林製薬の紅麹問題をきっかけに健康食品の安全性についての議論が盛り上がっている。政府の規制を強化し、小林製薬の責任を問うべきだという声が強い。
　紅麹を利用した多くの方々が、健康を害した。亡くなった方もいるという。心からお悔やみ申し上げたい。ただ、彼らの被害を強調し、規範論を盾に、このような主張をしても実効性は期待できるのだろうか。私は違和感を抱く。それは、世界の歴史から学んでいるように思えないからだ。
　世界最古の健康食品「蜂蜜」にもリスクはある
　健康食品の歴史は古い。世界最古の健康食品と言われているものの一つが蜂蜜だ。古代エジプト時代から食用および薬用として用いられた。蜂蜜は天然の甘味料で、抗菌作用や抗酸化作用もあるため、健康食品として重用されたらしい。エジプトのファラオの墓からも蜂蜜の壺が見つかっているという。ただ、蜂蜜も使い方次第だ。過剰摂取は肥満や糖尿病を招き、齲（うし＝虫歯）歯の原因にもなる。乳児に与えると、稀に乳児ボツリヌス症という食中毒を起こすことがある。蜂蜜中に混入している微量のボツリヌス菌が、免疫が不十分な乳児の腸管内で増殖し、便秘や哺乳力の低下などを来す疾患だ。このような合併症の存在が認知され、現在では、1歳未満の赤ちゃんには蜂蜜を控えるように推奨されている。今回の紅麹問題も、本質的には蜂蜜の健康被害と変わらない。健康食品に限らず、人が作るものは汚染のリスクをゼロにできない。どの程度のリスクを許容するかだ。医薬品並みに規制せよという声もあるが、コスト面を考えれば現実的ではない。私が注目する蜂蜜と紅麹の違いは、政府が何らかの形で安全性を保証しているか否かだ。政府の保証は、国民に安心を与え、企業には強力な支援となる。一方で、政府が中途半端な形で保証すれば、国民に被害が及ぶ可能性がある。</t>
    <phoneticPr fontId="15"/>
  </si>
  <si>
    <t xml:space="preserve">「コープさっぽろ」外国産のイカを"青森産"と表示し販売…農水省の買い取り調査で発覚 北海道が ... </t>
    <phoneticPr fontId="15"/>
  </si>
  <si>
    <t>外国産のイカを使った商品を「国産」と表示し販売していたとして、北海道はコープさっぽろに食品表示法に基づき適正な表示などを指示しました。道が不適切な表示を行ったと公表したのは札幌市西区に本部があるコープさっぽろです。コープさっぽろは2023年10月までの約1年にわたって、あいの里店など道内10店舗で販売した商品「北の網焼きいか」のイカの産地を青森産と表示していましたが、正しくは外国産でした。コープさっぽろによりますとイカの原産地をチリやペルーに変えたにも関わらず、青森産と表示したまま販売していて農水省の買い取り調査で発覚しました。 道は7月10日までに再発防止策の提出を求めています。</t>
    <phoneticPr fontId="15"/>
  </si>
  <si>
    <t xml:space="preserve">残留農薬基準値超過及び登録外農薬成分が検出された「スナップエンドウ」について 　ＪＡ会津よつば </t>
    <phoneticPr fontId="85"/>
  </si>
  <si>
    <t>今般、当ＪＡより出荷されている「スナップエンドウ」の残留農薬自主分析検査を実施したところ、残留農薬基準値を超える農薬成分が検出され、また登録外農薬である事が判明した事から、５月２５日付で「農畜産物安全・安心緊急対策本部」を設置し、事実関係の確認、監督官庁・関係機関への報告、ＪＡとしての対応策、今後の防止策等への対策に万全を期したところであります。
当該出荷物については、取引市場へ自主回収を実施する旨の通知とともに自主回収への協力をお願いし、当該生産者については、５月２４日（金）より出荷停止の指示をしたところであります。しかしながら、流通しておりました７ケース（14 ㎏）については、出荷市場及び仲卸等にご協力頂き回収を実施しておりますが、現段階では回収が出来てない状況であります。なお、自主回収いたしました当該品６ケース（12 ㎏）については、廃棄処分としたところで
す。また、当該スナップエンドウについては栽培圃場にて全株抜き取りし栽培が終了しました。
その後、全出荷者の栽培管理日誌の回収と検証を行い、また各地区の安全性確認のため、残留農薬分析を実施し、結果に異常が認められない事から、安全であることを確認いたしました。今後は、再発防止に全力を挙げて取り組んでまいります。関係者の皆様には、大変なご迷惑をおかけ致しましたことに対しまして、衷心より深くお詫び申し上げます。今般、当ＪＡより出荷されている「スナップエンドウ」の残留農薬自主分析検査を実施したところ、残留農薬基準値を超える農薬成分が検出され、また登録外農薬である事が判明した事から、５月２５日付で「農畜産物安全・安心緊急対策本部」を設置し、事実関係の確認、監督官庁・関係機関への報告、ＪＡとしての対応策、今後の防止策等への対策に万全を期したところであります。
当該出荷物については、取引市場へ自主回収を実施する旨の通知とともに自主回収への協力をお願いし、当該生産者については、５月２４日（金）より出荷停止の指示をしたところであります。
しかしながら、流通しておりました７ケース（14 ㎏）については、出荷市場及び仲卸等にご協力頂き回収を実施しておりますが、現段階では回収が出来てない状況であります。なお、自主回収いたしました当該品６ケース（12 ㎏）については、廃棄処分としたところです。また、当該スナップエンドウについては、栽培圃場にて全株抜き取りし栽培が終了しました。その後、全出荷者の栽培管理日誌の回収と検証を行い、また各地区の安全性確認のため、残留農薬分析を実施し、結果に異常が認められない事から、安全であることを確認いたしました。今後は、再発防止に全力を挙げて取り組んでまいります。関係者の皆様には、大変なご迷惑をおかけ致しましたことに対しまして、衷心より深くお詫び申し上げます。</t>
    <phoneticPr fontId="85"/>
  </si>
  <si>
    <t>https://aizuyotuba.jp/images/pdf/20240610_01.pdf</t>
    <phoneticPr fontId="85"/>
  </si>
  <si>
    <t>【残留農薬】チアメトキサム　生鮮ゴマの種子から検出</t>
    <phoneticPr fontId="85"/>
  </si>
  <si>
    <t xml:space="preserve">モザンビークから輸入された生鮮ゴマの種子から、チアメトキサムが検出されました。
 チアメトキサムは、ネオニコチノイド系殺虫剤です。
動物や植物を用いた各種毒性試験結果から、チアメトキサム投与による影響は、主に腎臓および肝臓に認められています。
 食環境衛生研究所では、チアメトキサムに関する検査を行っております。
検査をご希望のお客様はぜひご依頼ください！
 </t>
    <phoneticPr fontId="85"/>
  </si>
  <si>
    <t>https://www.shokukanken.com/?s=%E3%83%81%E3%82%A2%E3%83%A1%E3%83%88%E3%82%AD%E3%82%B5%E3%83%A0&amp;post_type%5B%5D=kensa</t>
    <phoneticPr fontId="85"/>
  </si>
  <si>
    <t>ワタリ 「生鮮ブルーベリー 一部残留農薬基準超過」 回収＆返金</t>
    <phoneticPr fontId="85"/>
  </si>
  <si>
    <t>【対象商品】
商品名:メキシコ産　ブルーベリー　ブランド:Berry Lovers
内容量:310gフードパック(輸入形態)、80gフードパック(国内リパック形態)、200gフードパック(国内リパック形態)
形態　:フードパック
【JANコード】　7503024287028
【輸入食品か否か】　輸入食品:はい　輸入国:メキシコ
別紙「自主回収報告用販売先リスト」の通り。https://ifas.mhlw.go.jp/faspub/_link.do?i=IO_S020502&amp;p=RCL202401400 　を参照。
【販売形態】
310gフードパックで輸入し、一部国内でリパックし販売しているため販売形態は以下3種類になります。
310gフードパック(輸入形態)
80gフードパック(国内リパック形態)
200gフードパック(国内リパック形態)
【販売期間】2024年5月11日～同年5月26日</t>
    <phoneticPr fontId="85"/>
  </si>
  <si>
    <t>https://www.recall-plus.jp/info/49668</t>
    <phoneticPr fontId="85"/>
  </si>
  <si>
    <t xml:space="preserve">CLIVIO クリビオ 水だけで100%農薬除去、細菌除去ができる多目的食洗機- jms.ac.bw </t>
    <phoneticPr fontId="85"/>
  </si>
  <si>
    <t xml:space="preserve">  ～スーパーの野菜の残留農薬を水だけでツルっと落ます～
『 CLIVIO(クリビオ)』とは水道水のみで残留農薬を除去する事ができる画期的な食品洗浄機。容器に水と食材を入れてボタンを押すだけで水の電気分解で生成される水酸基(−OH)のはたらきで農薬を100%、細菌を99.9％除去します。
(※)容器は大容量なので一度にたくさんの食材を洗うことが可能。その上、気泡による洗浄のため騒音はほとんどなし。小さなお子様がいるご家庭の皆様にも安心してご利用いただけます。
(※)クリビオにて​洗浄後、ダイアジノン(農薬)１００%、最近の除去で９９％以上の除去が確認された事が国家試験・認証機関から分析証明書発行済み。</t>
    <phoneticPr fontId="85"/>
  </si>
  <si>
    <t>https://prtimes.jp/main/html/rd/p/000000014.000088077.html</t>
    <phoneticPr fontId="85"/>
  </si>
  <si>
    <t>今週のお題(中心温度を測って記録しよう)</t>
    <rPh sb="6" eb="8">
      <t>チュウシン</t>
    </rPh>
    <rPh sb="8" eb="10">
      <t>オンド</t>
    </rPh>
    <rPh sb="11" eb="12">
      <t>ハカ</t>
    </rPh>
    <rPh sb="14" eb="16">
      <t>キロク</t>
    </rPh>
    <phoneticPr fontId="5"/>
  </si>
  <si>
    <t>なぜ毎日、調理品の中心温度を測るのでしょうか?</t>
    <rPh sb="2" eb="4">
      <t>マイニチ</t>
    </rPh>
    <rPh sb="5" eb="7">
      <t>チョウリ</t>
    </rPh>
    <rPh sb="7" eb="8">
      <t>ヒン</t>
    </rPh>
    <rPh sb="9" eb="11">
      <t>チュウシン</t>
    </rPh>
    <rPh sb="11" eb="13">
      <t>オンド</t>
    </rPh>
    <rPh sb="14" eb="15">
      <t>ハカ</t>
    </rPh>
    <phoneticPr fontId="5"/>
  </si>
  <si>
    <r>
      <t>調理品は、決められたタイミングで中心温度を計りましょう。そして、調理品の種類別に温度を記録してください。
調理器具や装置に据え付けの温度計は、調理品の表面温度を示していると考えてください。
表面にいくら熱が加わっていても、調理品内部の温度が上がらなければ、安全に食品を提供することはできません。　　　　そのために中心温度を測定し、加熱状態を確認してください。計測結果は必ず記録しておきましょう。定められた温度に達していなければ、</t>
    </r>
    <r>
      <rPr>
        <b/>
        <sz val="12"/>
        <color rgb="FFFF0000"/>
        <rFont val="ＭＳ Ｐゴシック"/>
        <family val="3"/>
        <charset val="128"/>
      </rPr>
      <t>ルールに従い再加熱してください。&lt;ここがポイントです&gt;</t>
    </r>
    <r>
      <rPr>
        <b/>
        <sz val="12"/>
        <rFont val="ＭＳ Ｐゴシック"/>
        <family val="3"/>
        <charset val="128"/>
      </rPr>
      <t xml:space="preserve">
★毎日使用している温度計が故障していては意味がないので、定期的にチェックも忘れずにお願いします。</t>
    </r>
    <rPh sb="0" eb="2">
      <t>チョウリ</t>
    </rPh>
    <rPh sb="2" eb="3">
      <t>ヒン</t>
    </rPh>
    <rPh sb="5" eb="6">
      <t>キ</t>
    </rPh>
    <rPh sb="16" eb="18">
      <t>チュウシン</t>
    </rPh>
    <rPh sb="18" eb="20">
      <t>オンド</t>
    </rPh>
    <rPh sb="21" eb="22">
      <t>ハカ</t>
    </rPh>
    <rPh sb="32" eb="34">
      <t>チョウリ</t>
    </rPh>
    <rPh sb="34" eb="35">
      <t>ヒン</t>
    </rPh>
    <rPh sb="36" eb="38">
      <t>シュルイ</t>
    </rPh>
    <rPh sb="38" eb="39">
      <t>ベツ</t>
    </rPh>
    <rPh sb="40" eb="42">
      <t>オンド</t>
    </rPh>
    <rPh sb="43" eb="45">
      <t>キロク</t>
    </rPh>
    <rPh sb="53" eb="55">
      <t>チョウリ</t>
    </rPh>
    <rPh sb="55" eb="57">
      <t>キグ</t>
    </rPh>
    <rPh sb="58" eb="60">
      <t>ソウチ</t>
    </rPh>
    <rPh sb="61" eb="62">
      <t>ス</t>
    </rPh>
    <rPh sb="63" eb="64">
      <t>ツ</t>
    </rPh>
    <rPh sb="68" eb="69">
      <t>ケイ</t>
    </rPh>
    <rPh sb="71" eb="73">
      <t>チョウリ</t>
    </rPh>
    <rPh sb="73" eb="74">
      <t>ヒン</t>
    </rPh>
    <rPh sb="75" eb="77">
      <t>ヒョウメン</t>
    </rPh>
    <rPh sb="77" eb="79">
      <t>オンド</t>
    </rPh>
    <rPh sb="80" eb="81">
      <t>シメ</t>
    </rPh>
    <rPh sb="86" eb="87">
      <t>カンガ</t>
    </rPh>
    <rPh sb="95" eb="97">
      <t>ヒョウメン</t>
    </rPh>
    <rPh sb="101" eb="102">
      <t>ネツ</t>
    </rPh>
    <rPh sb="103" eb="104">
      <t>クワ</t>
    </rPh>
    <rPh sb="111" eb="113">
      <t>チョウリ</t>
    </rPh>
    <rPh sb="113" eb="114">
      <t>ヒン</t>
    </rPh>
    <rPh sb="114" eb="116">
      <t>ナイブ</t>
    </rPh>
    <rPh sb="117" eb="119">
      <t>オンド</t>
    </rPh>
    <rPh sb="120" eb="121">
      <t>ア</t>
    </rPh>
    <rPh sb="128" eb="130">
      <t>アンゼン</t>
    </rPh>
    <rPh sb="131" eb="133">
      <t>ショクヒン</t>
    </rPh>
    <rPh sb="134" eb="136">
      <t>テイキョウ</t>
    </rPh>
    <rPh sb="156" eb="158">
      <t>チュウシン</t>
    </rPh>
    <rPh sb="158" eb="160">
      <t>オンド</t>
    </rPh>
    <rPh sb="161" eb="163">
      <t>ソクテイ</t>
    </rPh>
    <rPh sb="165" eb="167">
      <t>カネツ</t>
    </rPh>
    <rPh sb="167" eb="169">
      <t>ジョウタイ</t>
    </rPh>
    <rPh sb="170" eb="172">
      <t>カクニン</t>
    </rPh>
    <rPh sb="179" eb="181">
      <t>ケイソク</t>
    </rPh>
    <rPh sb="181" eb="183">
      <t>ケッカ</t>
    </rPh>
    <rPh sb="184" eb="185">
      <t>カナラ</t>
    </rPh>
    <rPh sb="186" eb="188">
      <t>キロク</t>
    </rPh>
    <rPh sb="197" eb="198">
      <t>サダ</t>
    </rPh>
    <rPh sb="202" eb="204">
      <t>オンド</t>
    </rPh>
    <rPh sb="205" eb="206">
      <t>タッ</t>
    </rPh>
    <rPh sb="218" eb="219">
      <t>シタガ</t>
    </rPh>
    <rPh sb="220" eb="223">
      <t>サイカネツ</t>
    </rPh>
    <rPh sb="243" eb="245">
      <t>マイニチ</t>
    </rPh>
    <rPh sb="245" eb="247">
      <t>シヨウ</t>
    </rPh>
    <rPh sb="251" eb="253">
      <t>オンド</t>
    </rPh>
    <rPh sb="253" eb="254">
      <t>ケイ</t>
    </rPh>
    <rPh sb="255" eb="257">
      <t>コショウ</t>
    </rPh>
    <rPh sb="262" eb="264">
      <t>イミ</t>
    </rPh>
    <rPh sb="270" eb="273">
      <t>テイキテキ</t>
    </rPh>
    <rPh sb="279" eb="280">
      <t>ワス</t>
    </rPh>
    <rPh sb="284" eb="285">
      <t>ネガ</t>
    </rPh>
    <phoneticPr fontId="5"/>
  </si>
  <si>
    <r>
      <t xml:space="preserve">★食品提供の基本は、安全で美味しい食品を喜んで召し上がって
いただくことです。
★安全な食品を提供するためには、定められた温度と時間で調理することです。
</t>
    </r>
    <r>
      <rPr>
        <b/>
        <sz val="13"/>
        <color rgb="FFFFFF00"/>
        <rFont val="ＭＳ Ｐゴシック"/>
        <family val="3"/>
        <charset val="128"/>
      </rPr>
      <t>★現在使用中の温度計は、正しい温度を表示していますか?</t>
    </r>
    <r>
      <rPr>
        <b/>
        <sz val="12"/>
        <color indexed="9"/>
        <rFont val="ＭＳ Ｐゴシック"/>
        <family val="3"/>
        <charset val="128"/>
      </rPr>
      <t xml:space="preserve">
★調理機に取り付けられているデジタル温度計は、案外故障したり、狂っていることがあります。必ず調理品は、中心温度計で加熱温度を測り記録しましょう。HACCPの基礎となります。</t>
    </r>
    <rPh sb="1" eb="3">
      <t>ショクヒン</t>
    </rPh>
    <rPh sb="3" eb="5">
      <t>テイキョウ</t>
    </rPh>
    <rPh sb="6" eb="8">
      <t>キホン</t>
    </rPh>
    <rPh sb="10" eb="12">
      <t>アンゼン</t>
    </rPh>
    <rPh sb="13" eb="15">
      <t>オイ</t>
    </rPh>
    <rPh sb="17" eb="19">
      <t>ショクヒン</t>
    </rPh>
    <rPh sb="23" eb="24">
      <t>メ</t>
    </rPh>
    <rPh sb="25" eb="26">
      <t>ア</t>
    </rPh>
    <rPh sb="41" eb="43">
      <t>アンゼン</t>
    </rPh>
    <rPh sb="44" eb="46">
      <t>ショクヒン</t>
    </rPh>
    <rPh sb="47" eb="49">
      <t>テイキョウ</t>
    </rPh>
    <rPh sb="56" eb="57">
      <t>サダ</t>
    </rPh>
    <rPh sb="61" eb="63">
      <t>オンド</t>
    </rPh>
    <rPh sb="64" eb="66">
      <t>ジカン</t>
    </rPh>
    <rPh sb="67" eb="69">
      <t>チョウリ</t>
    </rPh>
    <rPh sb="78" eb="80">
      <t>ゲンザイ</t>
    </rPh>
    <rPh sb="80" eb="82">
      <t>シヨウ</t>
    </rPh>
    <rPh sb="82" eb="83">
      <t>チュウ</t>
    </rPh>
    <rPh sb="84" eb="87">
      <t>オンドケイ</t>
    </rPh>
    <rPh sb="106" eb="108">
      <t>チョウリ</t>
    </rPh>
    <rPh sb="108" eb="109">
      <t>キ</t>
    </rPh>
    <rPh sb="110" eb="111">
      <t>ト</t>
    </rPh>
    <rPh sb="112" eb="113">
      <t>ツ</t>
    </rPh>
    <rPh sb="123" eb="126">
      <t>オンドケイ</t>
    </rPh>
    <rPh sb="128" eb="130">
      <t>アンガイ</t>
    </rPh>
    <rPh sb="130" eb="132">
      <t>コショウ</t>
    </rPh>
    <rPh sb="136" eb="137">
      <t>クル</t>
    </rPh>
    <rPh sb="149" eb="150">
      <t>カナラ</t>
    </rPh>
    <rPh sb="151" eb="153">
      <t>チョウリ</t>
    </rPh>
    <rPh sb="153" eb="154">
      <t>ヒン</t>
    </rPh>
    <rPh sb="156" eb="158">
      <t>チュウシン</t>
    </rPh>
    <rPh sb="158" eb="160">
      <t>オンド</t>
    </rPh>
    <rPh sb="160" eb="161">
      <t>ケイ</t>
    </rPh>
    <rPh sb="162" eb="164">
      <t>カネツ</t>
    </rPh>
    <rPh sb="164" eb="166">
      <t>オンド</t>
    </rPh>
    <rPh sb="167" eb="168">
      <t>ハカ</t>
    </rPh>
    <rPh sb="169" eb="171">
      <t>キロク</t>
    </rPh>
    <rPh sb="183" eb="185">
      <t>キソ</t>
    </rPh>
    <phoneticPr fontId="5"/>
  </si>
  <si>
    <t>中国が欧州産の乳製品、豚肉製品を調査も　ＥＶ関税に対抗 - 産経ニュース</t>
  </si>
  <si>
    <t xml:space="preserve">中国経済への大打撃は不可避…「世界最大の貿易国」の根幹だった台湾企業が相次いで脱中国を ... Yahoo!ニュース </t>
  </si>
  <si>
    <t>ベトナム製即席めん、EUの食品安全規制リストから除外 ［経済］ - VIETJOベトナムニュース</t>
  </si>
  <si>
    <t xml:space="preserve">ジェトロ、上海市で最大規模の日本産酒類イベント「Japan Sake Month」を初開催 　ジェトロ </t>
  </si>
  <si>
    <t>米消費者物価指数、5月3.3%上昇　市場予想下回る</t>
  </si>
  <si>
    <t>ドクターペッパー、米炭酸飲料市場で２位躍進　ペプシコ抜く - CNN.co.jp</t>
  </si>
  <si>
    <t xml:space="preserve">“トッポッキの裏切り”韓国で外食物価上昇率、全体平均を上回った…3年連続 - Yahoo!ニュース </t>
  </si>
  <si>
    <t xml:space="preserve">韓国・外食急騰で家庭食の需要増…よみがえる「企業型スーパーマーケット」 - Yahoo!ニュース </t>
  </si>
  <si>
    <t>日清食品（香港）、韓国菓子メーカーの買収を発表、海外展開事業を拡大へ(韓国、香港、日本) ｜ - ジェトロ</t>
  </si>
  <si>
    <t xml:space="preserve">無印の畜産物を冷凍倉庫の床に保管するなど関連法令に違反した畜産物加工·販売業者が京畿道 ... mk.co.kr </t>
  </si>
  <si>
    <t>カンボジア（KH）・精米輸出額、１～５月は14％増（無料公開）</t>
  </si>
  <si>
    <t>ベジタリアン料理店の食中毒、死者6人に 重症患者、1人除き全員死亡／台湾　フォーカス台湾</t>
  </si>
  <si>
    <t xml:space="preserve">フィンランド、小売店で販売できる発酵酒のアルコール度数を引き上げ - ジェトロ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</si>
</sst>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_);[Red]\(0\)"/>
  </numFmts>
  <fonts count="16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sz val="12"/>
      <color rgb="FF333333"/>
      <name val="メイリオ"/>
      <family val="3"/>
      <charset val="128"/>
    </font>
    <font>
      <b/>
      <sz val="11"/>
      <color rgb="FF222324"/>
      <name val="ＭＳ Ｐゴシック"/>
      <family val="2"/>
      <charset val="128"/>
    </font>
    <font>
      <b/>
      <sz val="14"/>
      <color rgb="FF0070C0"/>
      <name val="ＭＳ Ｐゴシック"/>
      <family val="3"/>
      <charset val="128"/>
    </font>
    <font>
      <b/>
      <sz val="14"/>
      <color indexed="8"/>
      <name val="ＭＳ Ｐゴシック"/>
      <family val="3"/>
      <charset val="128"/>
    </font>
    <font>
      <sz val="20"/>
      <color indexed="9"/>
      <name val="ＭＳ Ｐゴシック"/>
      <family val="3"/>
      <charset val="128"/>
    </font>
    <font>
      <sz val="14"/>
      <color indexed="63"/>
      <name val="Arial"/>
      <family val="2"/>
    </font>
    <font>
      <b/>
      <sz val="11"/>
      <color rgb="FF0070C0"/>
      <name val="ＭＳ Ｐゴシック"/>
      <family val="3"/>
      <charset val="128"/>
    </font>
    <font>
      <sz val="13"/>
      <name val="ＭＳ Ｐゴシック"/>
      <family val="3"/>
      <charset val="128"/>
    </font>
    <font>
      <b/>
      <sz val="14"/>
      <color indexed="12"/>
      <name val="ＭＳ Ｐゴシック"/>
      <family val="3"/>
      <charset val="128"/>
    </font>
    <font>
      <sz val="22"/>
      <name val="ＭＳ Ｐゴシック"/>
      <family val="3"/>
      <charset val="128"/>
    </font>
    <font>
      <b/>
      <sz val="10"/>
      <color indexed="62"/>
      <name val="ＭＳ Ｐゴシック"/>
      <family val="3"/>
      <charset val="128"/>
    </font>
    <font>
      <sz val="10"/>
      <color indexed="62"/>
      <name val="ＭＳ Ｐゴシック"/>
      <family val="3"/>
      <charset val="128"/>
    </font>
    <font>
      <b/>
      <u/>
      <sz val="11"/>
      <name val="ＭＳ Ｐゴシック"/>
      <family val="3"/>
      <charset val="128"/>
    </font>
    <font>
      <b/>
      <sz val="18"/>
      <name val="Microsoft YaHei"/>
      <family val="3"/>
      <charset val="134"/>
    </font>
    <font>
      <sz val="8.8000000000000007"/>
      <color indexed="23"/>
      <name val="ＭＳ Ｐゴシック"/>
      <family val="3"/>
      <charset val="128"/>
    </font>
    <font>
      <sz val="10"/>
      <name val="Arial"/>
      <family val="2"/>
    </font>
    <font>
      <sz val="8"/>
      <color theme="1"/>
      <name val="ＭＳ Ｐゴシック"/>
      <family val="3"/>
      <charset val="128"/>
      <scheme val="minor"/>
    </font>
    <font>
      <sz val="11"/>
      <color rgb="FFFFC000"/>
      <name val="ＭＳ Ｐゴシック"/>
      <family val="3"/>
      <charset val="128"/>
      <scheme val="minor"/>
    </font>
    <font>
      <sz val="11"/>
      <color rgb="FF6EF729"/>
      <name val="ＭＳ Ｐゴシック"/>
      <family val="3"/>
      <charset val="128"/>
      <scheme val="minor"/>
    </font>
    <font>
      <sz val="11"/>
      <color theme="5" tint="0.39997558519241921"/>
      <name val="ＭＳ Ｐゴシック"/>
      <family val="3"/>
      <charset val="128"/>
      <scheme val="minor"/>
    </font>
    <font>
      <sz val="11"/>
      <color theme="0" tint="-0.14999847407452621"/>
      <name val="ＭＳ Ｐゴシック"/>
      <family val="3"/>
      <charset val="128"/>
      <scheme val="minor"/>
    </font>
    <font>
      <sz val="11"/>
      <color theme="7" tint="0.39997558519241921"/>
      <name val="ＭＳ Ｐゴシック"/>
      <family val="3"/>
      <charset val="128"/>
      <scheme val="minor"/>
    </font>
    <font>
      <sz val="11"/>
      <color indexed="4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0"/>
      <color rgb="FF666666"/>
      <name val="Arial"/>
      <family val="2"/>
    </font>
    <font>
      <b/>
      <sz val="17"/>
      <name val="ＭＳ Ｐゴシック"/>
      <family val="3"/>
      <charset val="128"/>
    </font>
    <font>
      <b/>
      <sz val="16"/>
      <color indexed="9"/>
      <name val="ＭＳ Ｐゴシック"/>
      <family val="3"/>
      <charset val="128"/>
    </font>
    <font>
      <sz val="16"/>
      <color indexed="9"/>
      <name val="ＭＳ Ｐゴシック"/>
      <family val="3"/>
      <charset val="128"/>
    </font>
    <font>
      <b/>
      <sz val="14"/>
      <color indexed="60"/>
      <name val="ＭＳ Ｐゴシック"/>
      <family val="3"/>
      <charset val="128"/>
    </font>
    <font>
      <sz val="12"/>
      <color indexed="9"/>
      <name val="ＭＳ Ｐゴシック"/>
      <family val="3"/>
      <charset val="128"/>
    </font>
    <font>
      <b/>
      <u/>
      <sz val="12"/>
      <name val="ＭＳ Ｐゴシック"/>
      <family val="3"/>
      <charset val="128"/>
    </font>
    <font>
      <b/>
      <sz val="11"/>
      <color indexed="60"/>
      <name val="ＭＳ Ｐゴシック"/>
      <family val="3"/>
      <charset val="128"/>
    </font>
    <font>
      <b/>
      <sz val="13"/>
      <color rgb="FFFFFF00"/>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indexed="1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9900"/>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rgb="FF6DDDF7"/>
        <bgColor indexed="64"/>
      </patternFill>
    </fill>
    <fill>
      <patternFill patternType="solid">
        <fgColor theme="7" tint="0.39997558519241921"/>
        <bgColor indexed="64"/>
      </patternFill>
    </fill>
    <fill>
      <patternFill patternType="solid">
        <fgColor indexed="60"/>
        <bgColor indexed="64"/>
      </patternFill>
    </fill>
    <fill>
      <patternFill patternType="solid">
        <fgColor indexed="48"/>
        <bgColor indexed="64"/>
      </patternFill>
    </fill>
  </fills>
  <borders count="245">
    <border>
      <left/>
      <right/>
      <top/>
      <bottom/>
      <diagonal/>
    </border>
    <border>
      <left style="medium">
        <color indexed="12"/>
      </left>
      <right style="medium">
        <color indexed="12"/>
      </right>
      <top/>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style="medium">
        <color auto="1"/>
      </right>
      <top/>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auto="1"/>
      </left>
      <right style="medium">
        <color indexed="12"/>
      </right>
      <top style="thin">
        <color indexed="12"/>
      </top>
      <bottom/>
      <diagonal/>
    </border>
    <border>
      <left style="thick">
        <color indexed="12"/>
      </left>
      <right style="medium">
        <color indexed="12"/>
      </right>
      <top style="thin">
        <color indexed="12"/>
      </top>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3"/>
      </right>
      <top/>
      <bottom/>
      <diagonal/>
    </border>
    <border>
      <left/>
      <right/>
      <top style="thin">
        <color auto="1"/>
      </top>
      <bottom style="medium">
        <color auto="1"/>
      </bottom>
      <diagonal/>
    </border>
    <border>
      <left style="medium">
        <color indexed="12"/>
      </left>
      <right style="medium">
        <color auto="1"/>
      </right>
      <top style="thick">
        <color indexed="12"/>
      </top>
      <bottom/>
      <diagonal/>
    </border>
    <border>
      <left style="medium">
        <color indexed="12"/>
      </left>
      <right style="medium">
        <color auto="1"/>
      </right>
      <top/>
      <bottom style="thick">
        <color indexed="12"/>
      </bottom>
      <diagonal/>
    </border>
    <border>
      <left style="medium">
        <color auto="1"/>
      </left>
      <right/>
      <top style="thin">
        <color indexed="12"/>
      </top>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12"/>
      </right>
      <top style="thin">
        <color indexed="12"/>
      </top>
      <bottom style="thick">
        <color indexed="12"/>
      </bottom>
      <diagonal/>
    </border>
    <border>
      <left style="medium">
        <color indexed="12"/>
      </left>
      <right/>
      <top/>
      <bottom style="thick">
        <color indexed="12"/>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double">
        <color auto="1"/>
      </top>
      <bottom/>
      <diagonal/>
    </border>
    <border>
      <left style="thin">
        <color auto="1"/>
      </left>
      <right/>
      <top style="thin">
        <color auto="1"/>
      </top>
      <bottom style="medium">
        <color auto="1"/>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medium">
        <color theme="3"/>
      </right>
      <top style="thin">
        <color theme="3"/>
      </top>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69" fillId="0" borderId="0">
      <alignment vertical="center"/>
    </xf>
    <xf numFmtId="0" fontId="6" fillId="0" borderId="0"/>
    <xf numFmtId="0" fontId="69" fillId="0" borderId="0">
      <alignment vertical="center"/>
    </xf>
    <xf numFmtId="0" fontId="6" fillId="0" borderId="0"/>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69" fillId="0" borderId="0">
      <alignment vertical="center"/>
    </xf>
    <xf numFmtId="0" fontId="3" fillId="0" borderId="0">
      <alignment vertical="center"/>
    </xf>
    <xf numFmtId="0" fontId="4" fillId="0" borderId="0">
      <alignment vertical="center"/>
    </xf>
    <xf numFmtId="0" fontId="69"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08" fillId="0" borderId="0"/>
    <xf numFmtId="0" fontId="109" fillId="0" borderId="0" applyNumberFormat="0" applyFill="0" applyBorder="0" applyAlignment="0" applyProtection="0"/>
    <xf numFmtId="0" fontId="108" fillId="0" borderId="0"/>
    <xf numFmtId="0" fontId="1" fillId="0" borderId="0">
      <alignment vertical="center"/>
    </xf>
  </cellStyleXfs>
  <cellXfs count="799">
    <xf numFmtId="0" fontId="0" fillId="0" borderId="0" xfId="0">
      <alignment vertical="center"/>
    </xf>
    <xf numFmtId="0" fontId="6" fillId="0" borderId="0" xfId="2">
      <alignment vertical="center"/>
    </xf>
    <xf numFmtId="14" fontId="18"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2" fillId="4" borderId="2" xfId="2" applyFont="1" applyFill="1" applyBorder="1" applyAlignment="1">
      <alignment horizontal="center" vertical="center" wrapText="1"/>
    </xf>
    <xf numFmtId="0" fontId="22" fillId="4" borderId="3" xfId="2" applyFont="1" applyFill="1" applyBorder="1" applyAlignment="1">
      <alignment horizontal="center" vertical="center" wrapText="1"/>
    </xf>
    <xf numFmtId="0" fontId="22" fillId="4" borderId="4" xfId="2" applyFont="1" applyFill="1" applyBorder="1" applyAlignment="1">
      <alignment horizontal="center" vertical="center" wrapText="1"/>
    </xf>
    <xf numFmtId="0" fontId="22" fillId="4" borderId="5" xfId="2" applyFont="1" applyFill="1" applyBorder="1" applyAlignment="1">
      <alignment horizontal="center" vertical="center" wrapText="1"/>
    </xf>
    <xf numFmtId="0" fontId="6" fillId="5" borderId="0" xfId="2" applyFill="1">
      <alignment vertical="center"/>
    </xf>
    <xf numFmtId="0" fontId="6" fillId="0" borderId="8" xfId="2" applyBorder="1">
      <alignment vertical="center"/>
    </xf>
    <xf numFmtId="0" fontId="22" fillId="5" borderId="10" xfId="2" applyFont="1" applyFill="1" applyBorder="1" applyAlignment="1">
      <alignment horizontal="center" vertical="center"/>
    </xf>
    <xf numFmtId="0" fontId="0" fillId="0" borderId="7" xfId="0" applyBorder="1" applyAlignment="1">
      <alignment horizontal="center" vertical="center" wrapText="1"/>
    </xf>
    <xf numFmtId="0" fontId="0" fillId="2" borderId="7" xfId="0" applyFill="1" applyBorder="1" applyAlignment="1">
      <alignment horizontal="center" vertical="center" wrapText="1"/>
    </xf>
    <xf numFmtId="0" fontId="6" fillId="0" borderId="7" xfId="2" applyBorder="1" applyAlignment="1">
      <alignment horizontal="center" vertical="center" wrapText="1"/>
    </xf>
    <xf numFmtId="0" fontId="22" fillId="5" borderId="11" xfId="2" applyFont="1" applyFill="1" applyBorder="1" applyAlignment="1">
      <alignment horizontal="center" vertical="center"/>
    </xf>
    <xf numFmtId="0" fontId="22" fillId="5" borderId="6" xfId="2" applyFont="1" applyFill="1" applyBorder="1" applyAlignment="1">
      <alignment horizontal="center" vertical="center"/>
    </xf>
    <xf numFmtId="0" fontId="22" fillId="0" borderId="11" xfId="2" applyFont="1" applyBorder="1" applyAlignment="1">
      <alignment horizontal="center" vertical="center"/>
    </xf>
    <xf numFmtId="0" fontId="6" fillId="2" borderId="7" xfId="2" applyFill="1" applyBorder="1" applyAlignment="1">
      <alignment horizontal="center" vertical="center" wrapText="1"/>
    </xf>
    <xf numFmtId="0" fontId="22" fillId="5" borderId="13" xfId="2" applyFont="1" applyFill="1" applyBorder="1" applyAlignment="1">
      <alignment horizontal="center" vertical="center"/>
    </xf>
    <xf numFmtId="177" fontId="16" fillId="5" borderId="14" xfId="2" applyNumberFormat="1" applyFont="1" applyFill="1" applyBorder="1" applyAlignment="1">
      <alignment horizontal="center" vertical="center" wrapText="1"/>
    </xf>
    <xf numFmtId="0" fontId="22" fillId="5" borderId="8" xfId="2" applyFont="1" applyFill="1" applyBorder="1" applyAlignment="1">
      <alignment horizontal="center" vertical="center"/>
    </xf>
    <xf numFmtId="0" fontId="6" fillId="5" borderId="13" xfId="2" applyFill="1" applyBorder="1">
      <alignment vertical="center"/>
    </xf>
    <xf numFmtId="0" fontId="6" fillId="5" borderId="14" xfId="2" applyFill="1" applyBorder="1">
      <alignment vertical="center"/>
    </xf>
    <xf numFmtId="0" fontId="6" fillId="5" borderId="8" xfId="2" applyFill="1" applyBorder="1">
      <alignment vertical="center"/>
    </xf>
    <xf numFmtId="0" fontId="6" fillId="5" borderId="15" xfId="2" applyFill="1" applyBorder="1">
      <alignment vertical="center"/>
    </xf>
    <xf numFmtId="0" fontId="6" fillId="0" borderId="15" xfId="2" applyBorder="1">
      <alignment vertical="center"/>
    </xf>
    <xf numFmtId="0" fontId="6" fillId="5" borderId="17" xfId="2" applyFill="1" applyBorder="1">
      <alignment vertical="center"/>
    </xf>
    <xf numFmtId="0" fontId="6" fillId="5" borderId="18" xfId="2" applyFill="1" applyBorder="1">
      <alignment vertical="center"/>
    </xf>
    <xf numFmtId="0" fontId="6" fillId="5" borderId="19" xfId="2" applyFill="1" applyBorder="1">
      <alignment vertical="center"/>
    </xf>
    <xf numFmtId="0" fontId="6" fillId="0" borderId="20" xfId="2"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17" fillId="3" borderId="24" xfId="2" applyFont="1" applyFill="1" applyBorder="1" applyAlignment="1">
      <alignment horizontal="center" vertical="center" wrapText="1"/>
    </xf>
    <xf numFmtId="0" fontId="24"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5" fillId="5" borderId="0" xfId="2" applyNumberFormat="1" applyFont="1" applyFill="1" applyAlignment="1">
      <alignment horizontal="center" vertical="center"/>
    </xf>
    <xf numFmtId="0" fontId="6" fillId="0" borderId="0" xfId="2" applyAlignment="1">
      <alignment horizontal="center" vertical="center"/>
    </xf>
    <xf numFmtId="0" fontId="25" fillId="0" borderId="0" xfId="2" applyFont="1" applyAlignment="1">
      <alignment horizontal="center" vertical="center"/>
    </xf>
    <xf numFmtId="0" fontId="8" fillId="5" borderId="0" xfId="1" applyFill="1" applyAlignment="1" applyProtection="1">
      <alignment vertical="center" wrapText="1"/>
    </xf>
    <xf numFmtId="0" fontId="10" fillId="2" borderId="30" xfId="2" applyFont="1" applyFill="1" applyBorder="1" applyAlignment="1">
      <alignment horizontal="center" vertical="center"/>
    </xf>
    <xf numFmtId="14" fontId="10" fillId="2" borderId="31" xfId="2" applyNumberFormat="1" applyFont="1" applyFill="1" applyBorder="1" applyAlignment="1">
      <alignment horizontal="center" vertical="center"/>
    </xf>
    <xf numFmtId="0" fontId="6" fillId="5" borderId="0" xfId="2" applyFill="1" applyAlignment="1">
      <alignment vertical="center" wrapText="1"/>
    </xf>
    <xf numFmtId="14" fontId="26" fillId="3" borderId="1" xfId="1" applyNumberFormat="1" applyFont="1" applyFill="1" applyBorder="1" applyAlignment="1" applyProtection="1">
      <alignment horizontal="center" vertical="center" wrapText="1" shrinkToFit="1"/>
    </xf>
    <xf numFmtId="0" fontId="33" fillId="8" borderId="39" xfId="17" applyFont="1" applyFill="1" applyBorder="1" applyAlignment="1">
      <alignment horizontal="left" vertical="center"/>
    </xf>
    <xf numFmtId="0" fontId="33" fillId="8" borderId="40" xfId="17" applyFont="1" applyFill="1" applyBorder="1" applyAlignment="1">
      <alignment horizontal="center" vertical="center"/>
    </xf>
    <xf numFmtId="0" fontId="33" fillId="8" borderId="40" xfId="2" applyFont="1" applyFill="1" applyBorder="1" applyAlignment="1">
      <alignment horizontal="center" vertical="center"/>
    </xf>
    <xf numFmtId="0" fontId="34" fillId="8" borderId="40" xfId="2" applyFont="1" applyFill="1" applyBorder="1" applyAlignment="1">
      <alignment horizontal="center" vertical="center"/>
    </xf>
    <xf numFmtId="0" fontId="34" fillId="8" borderId="41" xfId="2" applyFont="1" applyFill="1" applyBorder="1" applyAlignment="1">
      <alignment horizontal="center" vertical="center"/>
    </xf>
    <xf numFmtId="0" fontId="1" fillId="0" borderId="0" xfId="17">
      <alignment vertical="center"/>
    </xf>
    <xf numFmtId="0" fontId="40" fillId="0" borderId="0" xfId="17" applyFont="1">
      <alignment vertical="center"/>
    </xf>
    <xf numFmtId="0" fontId="34" fillId="8" borderId="42" xfId="2" applyFont="1" applyFill="1" applyBorder="1" applyAlignment="1">
      <alignment horizontal="center" vertical="center"/>
    </xf>
    <xf numFmtId="0" fontId="34" fillId="8" borderId="43" xfId="2" applyFont="1" applyFill="1" applyBorder="1" applyAlignment="1">
      <alignment horizontal="center" vertical="center"/>
    </xf>
    <xf numFmtId="0" fontId="1" fillId="9" borderId="43" xfId="17" applyFill="1" applyBorder="1">
      <alignment vertical="center"/>
    </xf>
    <xf numFmtId="0" fontId="37" fillId="0" borderId="0" xfId="17" applyFont="1" applyAlignment="1">
      <alignment horizontal="center" vertical="center"/>
    </xf>
    <xf numFmtId="0" fontId="8" fillId="0" borderId="42" xfId="1" applyFill="1" applyBorder="1" applyAlignment="1" applyProtection="1">
      <alignment vertical="center"/>
    </xf>
    <xf numFmtId="0" fontId="1" fillId="9" borderId="43" xfId="17" applyFill="1" applyBorder="1" applyAlignment="1">
      <alignment horizontal="center" vertical="center"/>
    </xf>
    <xf numFmtId="0" fontId="8" fillId="9" borderId="0" xfId="1" applyFill="1" applyBorder="1" applyAlignment="1" applyProtection="1">
      <alignment vertical="center" wrapText="1"/>
    </xf>
    <xf numFmtId="0" fontId="6" fillId="9" borderId="43" xfId="2" applyFill="1" applyBorder="1" applyAlignment="1">
      <alignment vertical="center" wrapText="1"/>
    </xf>
    <xf numFmtId="0" fontId="45" fillId="0" borderId="0" xfId="17" applyFont="1" applyAlignment="1">
      <alignment vertical="center" wrapText="1"/>
    </xf>
    <xf numFmtId="0" fontId="47" fillId="0" borderId="0" xfId="17" applyFont="1" applyAlignment="1">
      <alignment horizontal="left" vertical="center"/>
    </xf>
    <xf numFmtId="0" fontId="37" fillId="0" borderId="0" xfId="17" applyFont="1" applyAlignment="1">
      <alignment vertical="top" wrapText="1"/>
    </xf>
    <xf numFmtId="0" fontId="49" fillId="10" borderId="49" xfId="17" applyFont="1" applyFill="1" applyBorder="1" applyAlignment="1">
      <alignment horizontal="center" vertical="center"/>
    </xf>
    <xf numFmtId="0" fontId="56" fillId="3" borderId="51" xfId="17" applyFont="1" applyFill="1" applyBorder="1" applyAlignment="1">
      <alignment horizontal="center" vertical="center" wrapText="1"/>
    </xf>
    <xf numFmtId="0" fontId="7" fillId="3" borderId="52" xfId="17" applyFont="1" applyFill="1" applyBorder="1" applyAlignment="1">
      <alignment horizontal="center" vertical="center" wrapText="1"/>
    </xf>
    <xf numFmtId="0" fontId="13" fillId="3" borderId="52" xfId="17" applyFont="1" applyFill="1" applyBorder="1" applyAlignment="1">
      <alignment horizontal="center" vertical="center" wrapText="1"/>
    </xf>
    <xf numFmtId="0" fontId="58" fillId="3" borderId="52" xfId="17" applyFont="1" applyFill="1" applyBorder="1" applyAlignment="1">
      <alignment horizontal="center" vertical="center" wrapText="1"/>
    </xf>
    <xf numFmtId="0" fontId="7" fillId="3" borderId="53" xfId="17" applyFont="1" applyFill="1" applyBorder="1" applyAlignment="1">
      <alignment horizontal="center" vertical="center" wrapText="1"/>
    </xf>
    <xf numFmtId="0" fontId="7" fillId="3" borderId="32" xfId="17" applyFont="1" applyFill="1" applyBorder="1" applyAlignment="1">
      <alignment horizontal="center" vertical="center" wrapText="1"/>
    </xf>
    <xf numFmtId="176" fontId="59" fillId="3" borderId="38" xfId="17" applyNumberFormat="1" applyFont="1" applyFill="1" applyBorder="1" applyAlignment="1">
      <alignment horizontal="center" vertical="center" wrapText="1"/>
    </xf>
    <xf numFmtId="0" fontId="59" fillId="3" borderId="38" xfId="17" applyFont="1" applyFill="1" applyBorder="1" applyAlignment="1">
      <alignment horizontal="left" vertical="center" wrapText="1"/>
    </xf>
    <xf numFmtId="0" fontId="7" fillId="3" borderId="28" xfId="17" applyFont="1" applyFill="1" applyBorder="1" applyAlignment="1">
      <alignment horizontal="center" vertical="center" wrapText="1"/>
    </xf>
    <xf numFmtId="176" fontId="59" fillId="11" borderId="54" xfId="17" applyNumberFormat="1" applyFont="1" applyFill="1" applyBorder="1" applyAlignment="1">
      <alignment horizontal="center" vertical="center" wrapText="1"/>
    </xf>
    <xf numFmtId="0" fontId="59" fillId="11" borderId="54" xfId="17" applyFont="1" applyFill="1" applyBorder="1" applyAlignment="1">
      <alignment horizontal="left" vertical="center" wrapText="1"/>
    </xf>
    <xf numFmtId="0" fontId="63" fillId="12" borderId="55" xfId="17" applyFont="1" applyFill="1" applyBorder="1" applyAlignment="1">
      <alignment horizontal="center" vertical="center" wrapText="1"/>
    </xf>
    <xf numFmtId="176" fontId="61" fillId="12" borderId="55" xfId="17" applyNumberFormat="1" applyFont="1" applyFill="1" applyBorder="1" applyAlignment="1">
      <alignment horizontal="center" vertical="center" wrapText="1"/>
    </xf>
    <xf numFmtId="181" fontId="63" fillId="9" borderId="55" xfId="0" applyNumberFormat="1" applyFont="1" applyFill="1" applyBorder="1" applyAlignment="1">
      <alignment horizontal="center" vertical="center"/>
    </xf>
    <xf numFmtId="0" fontId="63" fillId="12" borderId="56" xfId="17" applyFont="1" applyFill="1" applyBorder="1" applyAlignment="1">
      <alignment horizontal="center" vertical="center" wrapText="1"/>
    </xf>
    <xf numFmtId="182" fontId="65" fillId="12" borderId="57" xfId="17" applyNumberFormat="1" applyFont="1" applyFill="1" applyBorder="1" applyAlignment="1">
      <alignment horizontal="center" vertical="center" wrapText="1"/>
    </xf>
    <xf numFmtId="0" fontId="7" fillId="3" borderId="33" xfId="17" applyFont="1" applyFill="1" applyBorder="1" applyAlignment="1">
      <alignment horizontal="center" vertical="center" wrapText="1"/>
    </xf>
    <xf numFmtId="0" fontId="7" fillId="3" borderId="34" xfId="17" applyFont="1" applyFill="1" applyBorder="1" applyAlignment="1">
      <alignment horizontal="center" vertical="center" wrapText="1"/>
    </xf>
    <xf numFmtId="0" fontId="13" fillId="3" borderId="34" xfId="17" applyFont="1" applyFill="1" applyBorder="1" applyAlignment="1">
      <alignment horizontal="center" vertical="center" wrapText="1"/>
    </xf>
    <xf numFmtId="0" fontId="58"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2" xfId="2" applyBorder="1" applyAlignment="1">
      <alignment vertical="top" wrapText="1"/>
    </xf>
    <xf numFmtId="0" fontId="6" fillId="13" borderId="12" xfId="2" applyFill="1" applyBorder="1" applyAlignment="1">
      <alignment vertical="top" wrapText="1"/>
    </xf>
    <xf numFmtId="0" fontId="22" fillId="0" borderId="0" xfId="2" applyFont="1" applyAlignment="1">
      <alignment vertical="top" wrapText="1"/>
    </xf>
    <xf numFmtId="0" fontId="6" fillId="2" borderId="12" xfId="2" applyFill="1" applyBorder="1" applyAlignment="1">
      <alignment vertical="top" wrapText="1"/>
    </xf>
    <xf numFmtId="0" fontId="6" fillId="2" borderId="59" xfId="2" applyFill="1" applyBorder="1" applyAlignment="1">
      <alignment vertical="top" wrapText="1"/>
    </xf>
    <xf numFmtId="0" fontId="6" fillId="2" borderId="60" xfId="2" applyFill="1" applyBorder="1" applyAlignment="1">
      <alignment vertical="top" wrapText="1"/>
    </xf>
    <xf numFmtId="0" fontId="1" fillId="2" borderId="61" xfId="2" applyFont="1" applyFill="1" applyBorder="1" applyAlignment="1">
      <alignment vertical="top" wrapText="1"/>
    </xf>
    <xf numFmtId="0" fontId="6" fillId="3" borderId="12" xfId="2" applyFill="1" applyBorder="1">
      <alignment vertical="center"/>
    </xf>
    <xf numFmtId="0" fontId="1" fillId="3" borderId="62" xfId="2" applyFont="1" applyFill="1" applyBorder="1" applyAlignment="1">
      <alignment vertical="top" wrapText="1"/>
    </xf>
    <xf numFmtId="0" fontId="6" fillId="14" borderId="12" xfId="2" applyFill="1" applyBorder="1">
      <alignment vertical="center"/>
    </xf>
    <xf numFmtId="0" fontId="0" fillId="0" borderId="64" xfId="0" applyBorder="1">
      <alignment vertical="center"/>
    </xf>
    <xf numFmtId="0" fontId="14" fillId="0" borderId="64" xfId="0" applyFont="1" applyBorder="1">
      <alignment vertical="center"/>
    </xf>
    <xf numFmtId="0" fontId="0" fillId="0" borderId="65" xfId="0" applyBorder="1">
      <alignment vertical="center"/>
    </xf>
    <xf numFmtId="0" fontId="0" fillId="0" borderId="45" xfId="0" applyBorder="1">
      <alignment vertical="center"/>
    </xf>
    <xf numFmtId="0" fontId="6" fillId="18" borderId="0" xfId="2" applyFill="1">
      <alignment vertical="center"/>
    </xf>
    <xf numFmtId="0" fontId="0" fillId="18" borderId="0" xfId="0" applyFill="1">
      <alignment vertical="center"/>
    </xf>
    <xf numFmtId="0" fontId="6" fillId="6" borderId="7" xfId="2" applyFill="1" applyBorder="1" applyAlignment="1">
      <alignment horizontal="center" vertical="center" wrapText="1"/>
    </xf>
    <xf numFmtId="0" fontId="6" fillId="0" borderId="99" xfId="2" applyBorder="1" applyAlignment="1">
      <alignment horizontal="center" vertical="center" wrapText="1"/>
    </xf>
    <xf numFmtId="0" fontId="6" fillId="6" borderId="99" xfId="2" applyFill="1" applyBorder="1" applyAlignment="1">
      <alignment horizontal="center" vertical="center" wrapText="1"/>
    </xf>
    <xf numFmtId="0" fontId="1" fillId="5" borderId="0" xfId="2" applyFont="1" applyFill="1">
      <alignment vertical="center"/>
    </xf>
    <xf numFmtId="0" fontId="0" fillId="0" borderId="64" xfId="0" applyBorder="1" applyAlignment="1">
      <alignment vertical="top"/>
    </xf>
    <xf numFmtId="0" fontId="0" fillId="0" borderId="0" xfId="0" applyAlignment="1">
      <alignment vertical="top"/>
    </xf>
    <xf numFmtId="0" fontId="1" fillId="13" borderId="61" xfId="2" applyFont="1" applyFill="1" applyBorder="1" applyAlignment="1">
      <alignment vertical="top" wrapText="1"/>
    </xf>
    <xf numFmtId="0" fontId="7" fillId="24" borderId="52" xfId="17" applyFont="1" applyFill="1" applyBorder="1" applyAlignment="1">
      <alignment horizontal="center" vertical="center" wrapText="1"/>
    </xf>
    <xf numFmtId="0" fontId="0" fillId="0" borderId="0" xfId="0" applyAlignment="1">
      <alignment horizontal="left" vertical="center"/>
    </xf>
    <xf numFmtId="0" fontId="72" fillId="0" borderId="0" xfId="0" applyFont="1" applyAlignment="1">
      <alignment horizontal="lef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83" fillId="0" borderId="0" xfId="17" applyFont="1">
      <alignment vertical="center"/>
    </xf>
    <xf numFmtId="0" fontId="82" fillId="0" borderId="0" xfId="2" applyFont="1">
      <alignment vertical="center"/>
    </xf>
    <xf numFmtId="0" fontId="84" fillId="19" borderId="115" xfId="0" applyFont="1" applyFill="1" applyBorder="1" applyAlignment="1">
      <alignment horizontal="center" vertical="center" wrapText="1"/>
    </xf>
    <xf numFmtId="14" fontId="6" fillId="0" borderId="0" xfId="2" applyNumberFormat="1">
      <alignment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30" fillId="0" borderId="9" xfId="0" applyFont="1" applyBorder="1" applyAlignment="1">
      <alignment horizontal="center" vertical="center" wrapText="1"/>
    </xf>
    <xf numFmtId="0" fontId="88" fillId="20" borderId="29" xfId="2" applyFont="1" applyFill="1" applyBorder="1" applyAlignment="1">
      <alignment horizontal="center" vertical="center" wrapText="1"/>
    </xf>
    <xf numFmtId="0" fontId="91" fillId="0" borderId="0" xfId="2" applyFont="1" applyAlignment="1">
      <alignment horizontal="center" vertical="center"/>
    </xf>
    <xf numFmtId="14" fontId="90" fillId="0" borderId="0" xfId="2" applyNumberFormat="1" applyFont="1" applyAlignment="1">
      <alignment horizontal="center" vertical="center"/>
    </xf>
    <xf numFmtId="0" fontId="22" fillId="20" borderId="2" xfId="2" applyFont="1" applyFill="1" applyBorder="1" applyAlignment="1">
      <alignment horizontal="center" vertical="center" wrapText="1"/>
    </xf>
    <xf numFmtId="0" fontId="23" fillId="18" borderId="7" xfId="2" applyFont="1" applyFill="1" applyBorder="1" applyAlignment="1">
      <alignment horizontal="center" vertical="center" wrapText="1"/>
    </xf>
    <xf numFmtId="0" fontId="8" fillId="0" borderId="0" xfId="1" applyAlignment="1" applyProtection="1">
      <alignment vertical="center" wrapText="1"/>
    </xf>
    <xf numFmtId="0" fontId="22" fillId="26" borderId="2" xfId="2" applyFont="1" applyFill="1" applyBorder="1" applyAlignment="1">
      <alignment horizontal="center" vertical="center" wrapText="1"/>
    </xf>
    <xf numFmtId="0" fontId="6" fillId="0" borderId="63" xfId="0" applyFont="1" applyBorder="1">
      <alignment vertical="center"/>
    </xf>
    <xf numFmtId="0" fontId="6" fillId="0" borderId="40" xfId="0" applyFont="1" applyBorder="1">
      <alignment vertical="center"/>
    </xf>
    <xf numFmtId="0" fontId="6" fillId="0" borderId="64" xfId="0" applyFont="1" applyBorder="1">
      <alignment vertical="center"/>
    </xf>
    <xf numFmtId="0" fontId="6" fillId="0" borderId="0" xfId="0" applyFont="1">
      <alignment vertical="center"/>
    </xf>
    <xf numFmtId="0" fontId="89" fillId="0" borderId="64" xfId="0" applyFont="1" applyBorder="1">
      <alignment vertical="center"/>
    </xf>
    <xf numFmtId="0" fontId="89" fillId="0" borderId="0" xfId="0" applyFont="1">
      <alignment vertical="center"/>
    </xf>
    <xf numFmtId="0" fontId="89" fillId="5" borderId="64" xfId="0" applyFont="1" applyFill="1" applyBorder="1">
      <alignment vertical="center"/>
    </xf>
    <xf numFmtId="0" fontId="89" fillId="5" borderId="0" xfId="0" applyFont="1" applyFill="1">
      <alignment vertical="center"/>
    </xf>
    <xf numFmtId="0" fontId="6" fillId="5" borderId="129" xfId="2" applyFill="1" applyBorder="1">
      <alignment vertical="center"/>
    </xf>
    <xf numFmtId="0" fontId="6" fillId="0" borderId="129" xfId="2" applyBorder="1">
      <alignment vertical="center"/>
    </xf>
    <xf numFmtId="0" fontId="92" fillId="18" borderId="127" xfId="17" applyFont="1" applyFill="1" applyBorder="1" applyAlignment="1">
      <alignment horizontal="center" vertical="center" wrapText="1"/>
    </xf>
    <xf numFmtId="14" fontId="92" fillId="18" borderId="128" xfId="17" applyNumberFormat="1" applyFont="1" applyFill="1" applyBorder="1" applyAlignment="1">
      <alignment horizontal="center" vertical="center"/>
    </xf>
    <xf numFmtId="0" fontId="6" fillId="0" borderId="0" xfId="2" applyAlignment="1">
      <alignment horizontal="left" vertical="top"/>
    </xf>
    <xf numFmtId="0" fontId="6" fillId="27" borderId="134" xfId="2" applyFill="1" applyBorder="1" applyAlignment="1">
      <alignment horizontal="left" vertical="top"/>
    </xf>
    <xf numFmtId="0" fontId="8" fillId="27" borderId="133" xfId="1" applyFill="1" applyBorder="1" applyAlignment="1" applyProtection="1">
      <alignment horizontal="left" vertical="top"/>
    </xf>
    <xf numFmtId="14" fontId="18" fillId="3" borderId="97" xfId="2" applyNumberFormat="1" applyFont="1" applyFill="1" applyBorder="1" applyAlignment="1">
      <alignment horizontal="center" vertical="center" shrinkToFit="1"/>
    </xf>
    <xf numFmtId="14" fontId="26" fillId="3" borderId="97" xfId="1" applyNumberFormat="1" applyFont="1" applyFill="1" applyBorder="1" applyAlignment="1" applyProtection="1">
      <alignment horizontal="center" vertical="center" wrapText="1" shrinkToFit="1"/>
    </xf>
    <xf numFmtId="0" fontId="83" fillId="0" borderId="0" xfId="17" applyFont="1" applyAlignment="1">
      <alignment horizontal="left" vertical="center"/>
    </xf>
    <xf numFmtId="0" fontId="100" fillId="2" borderId="59" xfId="2" applyFont="1" applyFill="1" applyBorder="1" applyAlignment="1">
      <alignment vertical="top" wrapText="1"/>
    </xf>
    <xf numFmtId="0" fontId="90" fillId="20" borderId="37" xfId="2" applyFont="1" applyFill="1" applyBorder="1" applyAlignment="1">
      <alignment horizontal="center" vertical="center"/>
    </xf>
    <xf numFmtId="0" fontId="8" fillId="0" borderId="144" xfId="1" applyFill="1" applyBorder="1" applyAlignment="1" applyProtection="1">
      <alignment vertical="center" wrapText="1"/>
    </xf>
    <xf numFmtId="0" fontId="17" fillId="22" borderId="138" xfId="2" applyFont="1" applyFill="1" applyBorder="1" applyAlignment="1">
      <alignment horizontal="center" vertical="center" wrapText="1"/>
    </xf>
    <xf numFmtId="0" fontId="86" fillId="22" borderId="139" xfId="2" applyFont="1" applyFill="1" applyBorder="1" applyAlignment="1">
      <alignment horizontal="center" vertical="center"/>
    </xf>
    <xf numFmtId="0" fontId="86" fillId="22" borderId="140" xfId="2" applyFont="1" applyFill="1" applyBorder="1" applyAlignment="1">
      <alignment horizontal="center" vertical="center"/>
    </xf>
    <xf numFmtId="0" fontId="101" fillId="18" borderId="7" xfId="0" applyFont="1" applyFill="1" applyBorder="1" applyAlignment="1">
      <alignment horizontal="center" vertical="center" wrapText="1"/>
    </xf>
    <xf numFmtId="177" fontId="102" fillId="18" borderId="7" xfId="2" applyNumberFormat="1" applyFont="1" applyFill="1" applyBorder="1" applyAlignment="1">
      <alignment horizontal="center" vertical="center" shrinkToFit="1"/>
    </xf>
    <xf numFmtId="0" fontId="6" fillId="0" borderId="0" xfId="2" applyAlignment="1">
      <alignment horizontal="left" vertical="center"/>
    </xf>
    <xf numFmtId="0" fontId="103" fillId="5" borderId="64" xfId="0" applyFont="1" applyFill="1" applyBorder="1">
      <alignment vertical="center"/>
    </xf>
    <xf numFmtId="0" fontId="103" fillId="5" borderId="0" xfId="0" applyFont="1" applyFill="1" applyAlignment="1">
      <alignment horizontal="left" vertical="center"/>
    </xf>
    <xf numFmtId="0" fontId="103" fillId="5" borderId="0" xfId="0" applyFont="1" applyFill="1">
      <alignment vertical="center"/>
    </xf>
    <xf numFmtId="176" fontId="103" fillId="5" borderId="0" xfId="0" applyNumberFormat="1" applyFont="1" applyFill="1" applyAlignment="1">
      <alignment horizontal="left" vertical="center"/>
    </xf>
    <xf numFmtId="183" fontId="103" fillId="5" borderId="0" xfId="0" applyNumberFormat="1" applyFont="1" applyFill="1" applyAlignment="1">
      <alignment horizontal="center" vertical="center"/>
    </xf>
    <xf numFmtId="0" fontId="103" fillId="5" borderId="64" xfId="0" applyFont="1" applyFill="1" applyBorder="1" applyAlignment="1">
      <alignment vertical="top"/>
    </xf>
    <xf numFmtId="0" fontId="103" fillId="5" borderId="0" xfId="0" applyFont="1" applyFill="1" applyAlignment="1">
      <alignment vertical="top"/>
    </xf>
    <xf numFmtId="14" fontId="103" fillId="5" borderId="0" xfId="0" applyNumberFormat="1" applyFont="1" applyFill="1" applyAlignment="1">
      <alignment horizontal="left" vertical="center"/>
    </xf>
    <xf numFmtId="14" fontId="103" fillId="0" borderId="0" xfId="0" applyNumberFormat="1" applyFont="1">
      <alignment vertical="center"/>
    </xf>
    <xf numFmtId="0" fontId="104" fillId="0" borderId="0" xfId="0" applyFont="1">
      <alignment vertical="center"/>
    </xf>
    <xf numFmtId="0" fontId="6" fillId="0" borderId="58" xfId="2" applyBorder="1" applyAlignment="1">
      <alignmen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34" fillId="8" borderId="0" xfId="2" applyFont="1" applyFill="1" applyAlignment="1">
      <alignment horizontal="center" vertical="center"/>
    </xf>
    <xf numFmtId="14" fontId="1" fillId="0" borderId="42" xfId="17" applyNumberFormat="1" applyBorder="1" applyAlignment="1">
      <alignment horizontal="center" vertical="center"/>
    </xf>
    <xf numFmtId="14" fontId="1" fillId="0" borderId="0" xfId="17" applyNumberFormat="1" applyAlignment="1">
      <alignment horizontal="center" vertical="center"/>
    </xf>
    <xf numFmtId="0" fontId="1" fillId="9" borderId="0" xfId="17" applyFill="1">
      <alignment vertical="center"/>
    </xf>
    <xf numFmtId="0" fontId="1" fillId="9" borderId="0" xfId="17" applyFill="1" applyAlignment="1">
      <alignment horizontal="center" vertical="center"/>
    </xf>
    <xf numFmtId="0" fontId="1" fillId="0" borderId="42" xfId="17" applyBorder="1">
      <alignment vertical="center"/>
    </xf>
    <xf numFmtId="0" fontId="6" fillId="9" borderId="0" xfId="2" applyFill="1" applyAlignment="1">
      <alignment vertical="center" wrapText="1"/>
    </xf>
    <xf numFmtId="0" fontId="48" fillId="0" borderId="0" xfId="17" applyFont="1" applyAlignment="1">
      <alignment horizontal="left" vertical="center"/>
    </xf>
    <xf numFmtId="0" fontId="49" fillId="0" borderId="45" xfId="17" applyFont="1" applyBorder="1">
      <alignment vertical="center"/>
    </xf>
    <xf numFmtId="0" fontId="49" fillId="0" borderId="45" xfId="17" applyFont="1" applyBorder="1" applyAlignment="1">
      <alignment horizontal="right" vertical="center"/>
    </xf>
    <xf numFmtId="0" fontId="37" fillId="0" borderId="47" xfId="17" applyFont="1" applyBorder="1" applyAlignment="1">
      <alignment horizontal="center" vertical="center"/>
    </xf>
    <xf numFmtId="0" fontId="37" fillId="0" borderId="150"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wrapText="1"/>
    </xf>
    <xf numFmtId="0" fontId="1" fillId="0" borderId="0" xfId="17" applyAlignment="1">
      <alignment vertical="center" shrinkToFit="1"/>
    </xf>
    <xf numFmtId="0" fontId="11" fillId="0" borderId="151" xfId="17" applyFont="1" applyBorder="1" applyAlignment="1">
      <alignment horizontal="center" vertical="center" shrinkToFit="1"/>
    </xf>
    <xf numFmtId="0" fontId="49" fillId="0" borderId="48" xfId="17" applyFont="1" applyBorder="1" applyAlignment="1">
      <alignment vertical="center" shrinkToFit="1"/>
    </xf>
    <xf numFmtId="0" fontId="49" fillId="0" borderId="48" xfId="17" applyFont="1" applyBorder="1" applyAlignment="1">
      <alignment horizontal="center" vertical="center"/>
    </xf>
    <xf numFmtId="0" fontId="12" fillId="0" borderId="125" xfId="2" applyFont="1" applyBorder="1" applyAlignment="1">
      <alignment horizontal="center" vertical="center" wrapText="1"/>
    </xf>
    <xf numFmtId="0" fontId="12" fillId="0" borderId="16" xfId="2" applyFont="1" applyBorder="1" applyAlignment="1">
      <alignment horizontal="center" vertical="center" wrapText="1"/>
    </xf>
    <xf numFmtId="0" fontId="1" fillId="18" borderId="126"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3" fillId="3" borderId="0" xfId="17" applyFont="1" applyFill="1" applyAlignment="1">
      <alignment horizontal="center" vertical="center" wrapText="1"/>
    </xf>
    <xf numFmtId="0" fontId="58" fillId="3" borderId="0" xfId="17" applyFont="1" applyFill="1" applyAlignment="1">
      <alignment horizontal="center" vertical="center" wrapText="1"/>
    </xf>
    <xf numFmtId="0" fontId="1" fillId="5" borderId="0" xfId="2" applyFont="1" applyFill="1" applyAlignment="1">
      <alignment horizontal="center" vertical="center"/>
    </xf>
    <xf numFmtId="0" fontId="45" fillId="5" borderId="0" xfId="0" applyFont="1" applyFill="1" applyAlignment="1">
      <alignment horizontal="center" vertical="center" wrapText="1"/>
    </xf>
    <xf numFmtId="180" fontId="49"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9" fillId="0" borderId="0" xfId="16" applyFont="1">
      <alignment vertical="center"/>
    </xf>
    <xf numFmtId="0" fontId="10" fillId="0" borderId="0" xfId="16" applyFont="1">
      <alignment vertical="center"/>
    </xf>
    <xf numFmtId="177" fontId="6" fillId="18" borderId="7" xfId="2" applyNumberFormat="1" applyFill="1" applyBorder="1" applyAlignment="1">
      <alignment horizontal="center" vertical="center" shrinkToFit="1"/>
    </xf>
    <xf numFmtId="177" fontId="1" fillId="18" borderId="36" xfId="2" applyNumberFormat="1" applyFont="1" applyFill="1" applyBorder="1" applyAlignment="1">
      <alignment horizontal="center" vertical="center" wrapText="1"/>
    </xf>
    <xf numFmtId="177" fontId="6" fillId="6" borderId="9" xfId="2" applyNumberFormat="1" applyFill="1" applyBorder="1" applyAlignment="1">
      <alignment horizontal="center" vertical="center" shrinkToFit="1"/>
    </xf>
    <xf numFmtId="177" fontId="6" fillId="5" borderId="9" xfId="2" applyNumberFormat="1" applyFill="1" applyBorder="1" applyAlignment="1">
      <alignment horizontal="center" vertical="center" shrinkToFit="1"/>
    </xf>
    <xf numFmtId="177" fontId="6" fillId="0" borderId="9" xfId="2" applyNumberFormat="1" applyBorder="1" applyAlignment="1">
      <alignment horizontal="center" vertical="center" shrinkToFit="1"/>
    </xf>
    <xf numFmtId="177" fontId="6" fillId="0" borderId="7" xfId="2" applyNumberFormat="1" applyBorder="1" applyAlignment="1">
      <alignment horizontal="center" vertical="center" shrinkToFit="1"/>
    </xf>
    <xf numFmtId="177" fontId="6" fillId="5" borderId="7" xfId="2" applyNumberFormat="1" applyFill="1" applyBorder="1" applyAlignment="1">
      <alignment horizontal="center" vertical="center" shrinkToFit="1"/>
    </xf>
    <xf numFmtId="177" fontId="6" fillId="21" borderId="7" xfId="2" applyNumberFormat="1" applyFill="1" applyBorder="1" applyAlignment="1">
      <alignment horizontal="center" vertical="center" shrinkToFit="1"/>
    </xf>
    <xf numFmtId="177" fontId="10" fillId="0" borderId="7" xfId="2" applyNumberFormat="1" applyFont="1" applyBorder="1" applyAlignment="1">
      <alignment horizontal="center" vertical="center" shrinkToFit="1"/>
    </xf>
    <xf numFmtId="177" fontId="6" fillId="6" borderId="7" xfId="2" applyNumberFormat="1" applyFill="1" applyBorder="1" applyAlignment="1">
      <alignment horizontal="center" vertical="center" shrinkToFit="1"/>
    </xf>
    <xf numFmtId="177" fontId="6" fillId="2" borderId="7" xfId="2" applyNumberFormat="1" applyFill="1" applyBorder="1" applyAlignment="1">
      <alignment horizontal="center" vertical="center" shrinkToFit="1"/>
    </xf>
    <xf numFmtId="0" fontId="1" fillId="0" borderId="7" xfId="0" applyFont="1" applyBorder="1" applyAlignment="1">
      <alignment horizontal="center" vertical="center" wrapText="1"/>
    </xf>
    <xf numFmtId="0" fontId="6" fillId="5" borderId="7" xfId="2" applyFill="1" applyBorder="1" applyAlignment="1">
      <alignment horizontal="center" vertical="center" wrapText="1"/>
    </xf>
    <xf numFmtId="177" fontId="6" fillId="0" borderId="98" xfId="2" applyNumberFormat="1" applyBorder="1" applyAlignment="1">
      <alignment horizontal="center" vertical="center" wrapText="1"/>
    </xf>
    <xf numFmtId="0" fontId="6" fillId="0" borderId="7" xfId="2" applyBorder="1" applyAlignment="1">
      <alignment horizontal="center" vertical="center"/>
    </xf>
    <xf numFmtId="177" fontId="1" fillId="0" borderId="7" xfId="2" applyNumberFormat="1" applyFont="1" applyBorder="1" applyAlignment="1">
      <alignment horizontal="center" vertical="center" shrinkToFit="1"/>
    </xf>
    <xf numFmtId="177" fontId="6" fillId="5" borderId="7" xfId="2" applyNumberFormat="1" applyFill="1" applyBorder="1" applyAlignment="1">
      <alignment horizontal="center" vertical="center" wrapText="1"/>
    </xf>
    <xf numFmtId="177" fontId="6" fillId="0" borderId="7" xfId="2" applyNumberFormat="1" applyBorder="1" applyAlignment="1">
      <alignment horizontal="center" vertical="center" wrapText="1"/>
    </xf>
    <xf numFmtId="177" fontId="6" fillId="6" borderId="7" xfId="2" applyNumberFormat="1" applyFill="1" applyBorder="1" applyAlignment="1">
      <alignment horizontal="center" vertical="center" wrapText="1"/>
    </xf>
    <xf numFmtId="177" fontId="6" fillId="7" borderId="98" xfId="2" applyNumberFormat="1" applyFill="1" applyBorder="1" applyAlignment="1">
      <alignment horizontal="center" vertical="center" wrapText="1"/>
    </xf>
    <xf numFmtId="0" fontId="22" fillId="0" borderId="6" xfId="2" applyFont="1" applyBorder="1" applyAlignment="1">
      <alignment horizontal="center" vertical="center"/>
    </xf>
    <xf numFmtId="177" fontId="6" fillId="7" borderId="7" xfId="2" applyNumberFormat="1" applyFill="1" applyBorder="1" applyAlignment="1">
      <alignment horizontal="center" vertical="center" wrapText="1"/>
    </xf>
    <xf numFmtId="177" fontId="6" fillId="0" borderId="100"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0" fillId="5" borderId="0" xfId="2" applyFont="1" applyFill="1" applyAlignment="1">
      <alignment horizontal="center" vertical="center"/>
    </xf>
    <xf numFmtId="0" fontId="1" fillId="0" borderId="0" xfId="2" applyFont="1">
      <alignment vertical="center"/>
    </xf>
    <xf numFmtId="0" fontId="49" fillId="18" borderId="151" xfId="16" applyFont="1" applyFill="1" applyBorder="1">
      <alignment vertical="center"/>
    </xf>
    <xf numFmtId="0" fontId="49" fillId="18" borderId="152" xfId="16" applyFont="1" applyFill="1" applyBorder="1">
      <alignment vertical="center"/>
    </xf>
    <xf numFmtId="0" fontId="10" fillId="18" borderId="152" xfId="16" applyFont="1" applyFill="1" applyBorder="1">
      <alignment vertical="center"/>
    </xf>
    <xf numFmtId="0" fontId="36" fillId="0" borderId="0" xfId="17" applyFont="1" applyAlignment="1">
      <alignment horizontal="left" vertical="center" indent="2"/>
    </xf>
    <xf numFmtId="0" fontId="105" fillId="0" borderId="0" xfId="17" applyFont="1">
      <alignment vertical="center"/>
    </xf>
    <xf numFmtId="0" fontId="1" fillId="18" borderId="0" xfId="2" applyFont="1" applyFill="1">
      <alignment vertical="center"/>
    </xf>
    <xf numFmtId="0" fontId="23" fillId="18" borderId="36" xfId="2" applyFont="1" applyFill="1" applyBorder="1" applyAlignment="1">
      <alignment horizontal="center" vertical="top" wrapText="1"/>
    </xf>
    <xf numFmtId="0" fontId="22" fillId="18" borderId="10" xfId="2" applyFont="1" applyFill="1" applyBorder="1" applyAlignment="1">
      <alignment horizontal="left" vertical="center"/>
    </xf>
    <xf numFmtId="0" fontId="22" fillId="5" borderId="10" xfId="2" applyFont="1" applyFill="1" applyBorder="1" applyAlignment="1">
      <alignment horizontal="left" vertical="center"/>
    </xf>
    <xf numFmtId="0" fontId="22" fillId="5" borderId="11" xfId="2" applyFont="1" applyFill="1" applyBorder="1" applyAlignment="1">
      <alignment horizontal="left" vertical="center"/>
    </xf>
    <xf numFmtId="177" fontId="12" fillId="29" borderId="98" xfId="2" applyNumberFormat="1" applyFont="1" applyFill="1" applyBorder="1" applyAlignment="1">
      <alignment horizontal="center" vertical="center" wrapText="1"/>
    </xf>
    <xf numFmtId="177" fontId="12" fillId="29" borderId="7" xfId="2" applyNumberFormat="1" applyFont="1" applyFill="1" applyBorder="1" applyAlignment="1">
      <alignment horizontal="center" vertical="center" shrinkToFit="1"/>
    </xf>
    <xf numFmtId="14" fontId="25" fillId="18" borderId="0" xfId="2" applyNumberFormat="1" applyFont="1" applyFill="1" applyAlignment="1">
      <alignment horizontal="left" vertical="center"/>
    </xf>
    <xf numFmtId="0" fontId="25" fillId="18" borderId="0" xfId="19" applyFont="1" applyFill="1">
      <alignment vertical="center"/>
    </xf>
    <xf numFmtId="0" fontId="25" fillId="18" borderId="0" xfId="2" applyFont="1" applyFill="1" applyAlignment="1">
      <alignment horizontal="left" vertical="center"/>
    </xf>
    <xf numFmtId="0" fontId="40" fillId="18" borderId="0" xfId="17" applyFont="1" applyFill="1">
      <alignment vertical="center"/>
    </xf>
    <xf numFmtId="177" fontId="12" fillId="0" borderId="7" xfId="2" applyNumberFormat="1" applyFont="1" applyBorder="1" applyAlignment="1">
      <alignment horizontal="center" vertical="center" wrapText="1"/>
    </xf>
    <xf numFmtId="177" fontId="12" fillId="0" borderId="7" xfId="2" applyNumberFormat="1" applyFont="1" applyBorder="1" applyAlignment="1">
      <alignment horizontal="center" vertical="center" shrinkToFit="1"/>
    </xf>
    <xf numFmtId="177" fontId="12" fillId="7" borderId="7" xfId="2" applyNumberFormat="1" applyFont="1" applyFill="1" applyBorder="1" applyAlignment="1">
      <alignment horizontal="center" vertical="center" shrinkToFit="1"/>
    </xf>
    <xf numFmtId="177" fontId="12" fillId="18" borderId="7" xfId="2" applyNumberFormat="1" applyFont="1" applyFill="1" applyBorder="1" applyAlignment="1">
      <alignment horizontal="center" vertical="center" shrinkToFit="1"/>
    </xf>
    <xf numFmtId="177" fontId="12" fillId="18" borderId="97" xfId="2" applyNumberFormat="1" applyFont="1" applyFill="1" applyBorder="1" applyAlignment="1">
      <alignment horizontal="center" vertical="center" wrapText="1"/>
    </xf>
    <xf numFmtId="0" fontId="12" fillId="0" borderId="153" xfId="2" applyFont="1" applyBorder="1" applyAlignment="1">
      <alignment horizontal="center" vertical="center" wrapText="1"/>
    </xf>
    <xf numFmtId="0" fontId="12" fillId="0" borderId="154" xfId="2" applyFont="1" applyBorder="1" applyAlignment="1">
      <alignment horizontal="center" vertical="center" wrapText="1"/>
    </xf>
    <xf numFmtId="0" fontId="12" fillId="0" borderId="155" xfId="2" applyFont="1" applyBorder="1" applyAlignment="1">
      <alignment horizontal="center" vertical="center" wrapText="1"/>
    </xf>
    <xf numFmtId="0" fontId="12" fillId="0" borderId="153" xfId="2" applyFont="1" applyBorder="1" applyAlignment="1">
      <alignment horizontal="center" vertical="center"/>
    </xf>
    <xf numFmtId="0" fontId="101" fillId="18" borderId="130" xfId="0" applyFont="1" applyFill="1" applyBorder="1" applyAlignment="1">
      <alignment horizontal="center" vertical="center" wrapText="1"/>
    </xf>
    <xf numFmtId="0" fontId="101" fillId="18" borderId="146" xfId="0" applyFont="1" applyFill="1" applyBorder="1" applyAlignment="1">
      <alignment horizontal="center" vertical="center" wrapText="1"/>
    </xf>
    <xf numFmtId="0" fontId="96" fillId="25" borderId="156" xfId="2" applyFont="1" applyFill="1" applyBorder="1" applyAlignment="1">
      <alignment horizontal="center" vertical="center" wrapText="1"/>
    </xf>
    <xf numFmtId="0" fontId="95" fillId="25" borderId="157" xfId="2" applyFont="1" applyFill="1" applyBorder="1" applyAlignment="1">
      <alignment horizontal="center" vertical="center"/>
    </xf>
    <xf numFmtId="0" fontId="95" fillId="25" borderId="158" xfId="2" applyFont="1" applyFill="1" applyBorder="1" applyAlignment="1">
      <alignment horizontal="center" vertical="center"/>
    </xf>
    <xf numFmtId="0" fontId="90" fillId="20" borderId="25" xfId="2" applyFont="1" applyFill="1" applyBorder="1" applyAlignment="1">
      <alignment horizontal="center" vertical="center"/>
    </xf>
    <xf numFmtId="14" fontId="90" fillId="20" borderId="26" xfId="2" applyNumberFormat="1" applyFont="1" applyFill="1" applyBorder="1" applyAlignment="1">
      <alignment horizontal="center" vertical="center"/>
    </xf>
    <xf numFmtId="14" fontId="86" fillId="22" borderId="141" xfId="2" applyNumberFormat="1" applyFont="1" applyFill="1" applyBorder="1" applyAlignment="1">
      <alignment horizontal="center" vertical="center"/>
    </xf>
    <xf numFmtId="0" fontId="12" fillId="0" borderId="0" xfId="2" applyFont="1" applyAlignment="1">
      <alignment horizontal="center" vertical="center"/>
    </xf>
    <xf numFmtId="14" fontId="86" fillId="0" borderId="0" xfId="2" applyNumberFormat="1" applyFont="1" applyAlignment="1">
      <alignment horizontal="center" vertical="center"/>
    </xf>
    <xf numFmtId="0" fontId="12" fillId="0" borderId="0" xfId="2" applyFont="1" applyAlignment="1">
      <alignment vertical="top" wrapText="1"/>
    </xf>
    <xf numFmtId="0" fontId="40" fillId="0" borderId="0" xfId="17" applyFont="1" applyAlignment="1">
      <alignment horizontal="center" vertical="center"/>
    </xf>
    <xf numFmtId="0" fontId="103" fillId="5" borderId="0" xfId="0" applyFont="1" applyFill="1" applyAlignment="1">
      <alignment horizontal="left" vertical="top"/>
    </xf>
    <xf numFmtId="0" fontId="110" fillId="18" borderId="0" xfId="17" applyFont="1" applyFill="1" applyAlignment="1">
      <alignment horizontal="left" vertical="center"/>
    </xf>
    <xf numFmtId="0" fontId="86" fillId="0" borderId="0" xfId="2" applyFont="1" applyAlignment="1">
      <alignment vertical="top" wrapText="1"/>
    </xf>
    <xf numFmtId="180" fontId="49" fillId="10" borderId="160" xfId="17" applyNumberFormat="1" applyFont="1" applyFill="1" applyBorder="1" applyAlignment="1">
      <alignment horizontal="center" vertical="center"/>
    </xf>
    <xf numFmtId="14" fontId="90" fillId="20" borderId="131" xfId="2" applyNumberFormat="1" applyFont="1" applyFill="1" applyBorder="1" applyAlignment="1">
      <alignment vertical="center" shrinkToFit="1"/>
    </xf>
    <xf numFmtId="14" fontId="28" fillId="20" borderId="161" xfId="2" applyNumberFormat="1" applyFont="1" applyFill="1" applyBorder="1" applyAlignment="1">
      <alignment horizontal="center" vertical="center" shrinkToFit="1"/>
    </xf>
    <xf numFmtId="14" fontId="86" fillId="20" borderId="164" xfId="1" applyNumberFormat="1" applyFont="1" applyFill="1" applyBorder="1" applyAlignment="1" applyProtection="1">
      <alignment vertical="center" wrapText="1"/>
    </xf>
    <xf numFmtId="56" fontId="86" fillId="20" borderId="162" xfId="2" applyNumberFormat="1" applyFont="1" applyFill="1" applyBorder="1">
      <alignment vertical="center"/>
    </xf>
    <xf numFmtId="0" fontId="8" fillId="0" borderId="0" xfId="1" applyAlignment="1" applyProtection="1">
      <alignment vertical="center"/>
    </xf>
    <xf numFmtId="0" fontId="70" fillId="0" borderId="0" xfId="0" applyFont="1">
      <alignment vertical="center"/>
    </xf>
    <xf numFmtId="0" fontId="117" fillId="5" borderId="13" xfId="2" applyFont="1" applyFill="1" applyBorder="1">
      <alignment vertical="center"/>
    </xf>
    <xf numFmtId="0" fontId="116" fillId="0" borderId="129" xfId="0" applyFont="1" applyBorder="1">
      <alignment vertical="center"/>
    </xf>
    <xf numFmtId="0" fontId="115" fillId="30" borderId="0" xfId="0" applyFont="1" applyFill="1" applyAlignment="1">
      <alignment horizontal="center" vertical="center" wrapText="1"/>
    </xf>
    <xf numFmtId="177" fontId="12" fillId="18" borderId="165" xfId="2" applyNumberFormat="1" applyFont="1" applyFill="1" applyBorder="1" applyAlignment="1">
      <alignment horizontal="center" vertical="center" wrapText="1"/>
    </xf>
    <xf numFmtId="0" fontId="9" fillId="18" borderId="0" xfId="2" applyFont="1" applyFill="1" applyAlignment="1">
      <alignment horizontal="center" vertical="center" wrapText="1"/>
    </xf>
    <xf numFmtId="14" fontId="25" fillId="18" borderId="0" xfId="2" applyNumberFormat="1" applyFont="1" applyFill="1" applyAlignment="1">
      <alignment horizontal="center" vertical="center"/>
    </xf>
    <xf numFmtId="0" fontId="25" fillId="18" borderId="0" xfId="19" applyFont="1" applyFill="1" applyAlignment="1">
      <alignment horizontal="center" vertical="center"/>
    </xf>
    <xf numFmtId="0" fontId="25" fillId="18" borderId="0" xfId="19" applyFont="1" applyFill="1" applyAlignment="1">
      <alignment horizontal="center" vertical="center" wrapText="1"/>
    </xf>
    <xf numFmtId="0" fontId="105" fillId="0" borderId="0" xfId="17" applyFont="1" applyAlignment="1">
      <alignment horizontal="left" vertical="center"/>
    </xf>
    <xf numFmtId="177" fontId="1" fillId="18" borderId="166" xfId="2" applyNumberFormat="1" applyFont="1" applyFill="1" applyBorder="1" applyAlignment="1">
      <alignment horizontal="center" vertical="center" wrapText="1"/>
    </xf>
    <xf numFmtId="0" fontId="22" fillId="18" borderId="7" xfId="2" applyFont="1" applyFill="1" applyBorder="1" applyAlignment="1">
      <alignment horizontal="left" vertical="center"/>
    </xf>
    <xf numFmtId="0" fontId="22" fillId="0" borderId="7" xfId="2" applyFont="1" applyBorder="1" applyAlignment="1">
      <alignment horizontal="left" vertical="center"/>
    </xf>
    <xf numFmtId="0" fontId="22" fillId="5" borderId="7" xfId="2" applyFont="1" applyFill="1" applyBorder="1" applyAlignment="1">
      <alignment horizontal="left" vertical="center"/>
    </xf>
    <xf numFmtId="0" fontId="22" fillId="18" borderId="16" xfId="2" applyFont="1" applyFill="1" applyBorder="1" applyAlignment="1">
      <alignment horizontal="left" vertical="center"/>
    </xf>
    <xf numFmtId="177" fontId="22" fillId="20" borderId="49" xfId="2" applyNumberFormat="1" applyFont="1" applyFill="1" applyBorder="1" applyAlignment="1">
      <alignment horizontal="center" vertical="center" shrinkToFit="1"/>
    </xf>
    <xf numFmtId="0" fontId="118" fillId="18" borderId="168" xfId="2" applyFont="1" applyFill="1" applyBorder="1" applyAlignment="1">
      <alignment horizontal="center" vertical="center"/>
    </xf>
    <xf numFmtId="177" fontId="118" fillId="18" borderId="168" xfId="2" applyNumberFormat="1" applyFont="1" applyFill="1" applyBorder="1" applyAlignment="1">
      <alignment horizontal="center" vertical="center" shrinkToFit="1"/>
    </xf>
    <xf numFmtId="0" fontId="119" fillId="0" borderId="168" xfId="0" applyFont="1" applyBorder="1" applyAlignment="1">
      <alignment horizontal="center" vertical="center" wrapText="1"/>
    </xf>
    <xf numFmtId="177" fontId="12" fillId="18" borderId="168" xfId="2" applyNumberFormat="1" applyFont="1" applyFill="1" applyBorder="1" applyAlignment="1">
      <alignment horizontal="center" vertical="center" wrapText="1"/>
    </xf>
    <xf numFmtId="177" fontId="22" fillId="18" borderId="167" xfId="2" applyNumberFormat="1" applyFont="1" applyFill="1" applyBorder="1" applyAlignment="1">
      <alignment horizontal="center" vertical="center" shrinkToFit="1"/>
    </xf>
    <xf numFmtId="177" fontId="1" fillId="18" borderId="167" xfId="2" applyNumberFormat="1" applyFont="1" applyFill="1" applyBorder="1" applyAlignment="1">
      <alignment horizontal="center" vertical="center" wrapText="1"/>
    </xf>
    <xf numFmtId="0" fontId="22" fillId="18" borderId="167" xfId="2" applyFont="1" applyFill="1" applyBorder="1" applyAlignment="1">
      <alignment horizontal="center" vertical="center" wrapText="1"/>
    </xf>
    <xf numFmtId="0" fontId="23" fillId="22" borderId="6" xfId="2" applyFont="1" applyFill="1" applyBorder="1" applyAlignment="1">
      <alignment horizontal="center" vertical="top" wrapText="1"/>
    </xf>
    <xf numFmtId="177" fontId="1" fillId="22" borderId="36" xfId="2" applyNumberFormat="1" applyFont="1" applyFill="1" applyBorder="1" applyAlignment="1">
      <alignment horizontal="center" vertical="center" wrapText="1"/>
    </xf>
    <xf numFmtId="0" fontId="23" fillId="22" borderId="6" xfId="2" applyFont="1" applyFill="1" applyBorder="1" applyAlignment="1">
      <alignment horizontal="center" vertical="center" wrapText="1"/>
    </xf>
    <xf numFmtId="0" fontId="106" fillId="25" borderId="157" xfId="2" applyFont="1" applyFill="1" applyBorder="1" applyAlignment="1">
      <alignment horizontal="left" vertical="center" shrinkToFit="1"/>
    </xf>
    <xf numFmtId="0" fontId="84" fillId="0" borderId="115" xfId="0" applyFont="1" applyBorder="1" applyAlignment="1">
      <alignment horizontal="center" vertical="center" wrapText="1"/>
    </xf>
    <xf numFmtId="0" fontId="123" fillId="0" borderId="0" xfId="0" applyFont="1">
      <alignment vertical="center"/>
    </xf>
    <xf numFmtId="0" fontId="8" fillId="0" borderId="171" xfId="1" applyFill="1" applyBorder="1" applyAlignment="1" applyProtection="1">
      <alignment vertical="center" wrapText="1"/>
    </xf>
    <xf numFmtId="0" fontId="6" fillId="0" borderId="101" xfId="2" applyBorder="1">
      <alignment vertical="center"/>
    </xf>
    <xf numFmtId="0" fontId="26" fillId="0" borderId="145" xfId="2" applyFont="1" applyBorder="1" applyAlignment="1">
      <alignment vertical="top" wrapText="1"/>
    </xf>
    <xf numFmtId="0" fontId="8" fillId="0" borderId="173" xfId="1" applyFill="1" applyBorder="1" applyAlignment="1" applyProtection="1">
      <alignment vertical="center" wrapText="1"/>
    </xf>
    <xf numFmtId="0" fontId="6" fillId="0" borderId="102" xfId="2" applyBorder="1">
      <alignment vertical="center"/>
    </xf>
    <xf numFmtId="0" fontId="103" fillId="5" borderId="64" xfId="0" applyFont="1" applyFill="1" applyBorder="1" applyAlignment="1">
      <alignment horizontal="left" vertical="top"/>
    </xf>
    <xf numFmtId="0" fontId="35" fillId="18" borderId="0" xfId="2" applyFont="1" applyFill="1">
      <alignment vertical="center"/>
    </xf>
    <xf numFmtId="0" fontId="36" fillId="18" borderId="0" xfId="17" applyFont="1" applyFill="1">
      <alignment vertical="center"/>
    </xf>
    <xf numFmtId="0" fontId="37" fillId="18" borderId="0" xfId="17" applyFont="1" applyFill="1" applyAlignment="1">
      <alignment vertical="top" wrapText="1"/>
    </xf>
    <xf numFmtId="0" fontId="38" fillId="18" borderId="0" xfId="2" applyFont="1" applyFill="1" applyAlignment="1">
      <alignment horizontal="center" vertical="center"/>
    </xf>
    <xf numFmtId="0" fontId="81" fillId="18" borderId="0" xfId="17" applyFont="1" applyFill="1" applyAlignment="1">
      <alignment horizontal="left" vertical="center"/>
    </xf>
    <xf numFmtId="0" fontId="39" fillId="18" borderId="0" xfId="2" applyFont="1" applyFill="1" applyAlignment="1">
      <alignment vertical="center" wrapText="1"/>
    </xf>
    <xf numFmtId="0" fontId="41" fillId="18" borderId="0" xfId="2" applyFont="1" applyFill="1" applyAlignment="1">
      <alignment vertical="center" wrapText="1"/>
    </xf>
    <xf numFmtId="0" fontId="43" fillId="18" borderId="0" xfId="2" applyFont="1" applyFill="1">
      <alignment vertical="center"/>
    </xf>
    <xf numFmtId="0" fontId="44" fillId="18" borderId="0" xfId="2" applyFont="1" applyFill="1" applyAlignment="1">
      <alignment horizontal="center" vertical="center"/>
    </xf>
    <xf numFmtId="0" fontId="37" fillId="18" borderId="0" xfId="17" applyFont="1" applyFill="1" applyAlignment="1">
      <alignment horizontal="center" vertical="center"/>
    </xf>
    <xf numFmtId="0" fontId="42" fillId="18" borderId="0" xfId="17" applyFont="1" applyFill="1" applyAlignment="1">
      <alignment vertical="top" wrapText="1"/>
    </xf>
    <xf numFmtId="0" fontId="1" fillId="18" borderId="0" xfId="17" applyFill="1" applyAlignment="1">
      <alignment horizontal="center" vertical="center"/>
    </xf>
    <xf numFmtId="0" fontId="45" fillId="18" borderId="0" xfId="2" applyFont="1" applyFill="1" applyAlignment="1">
      <alignment vertical="center" wrapText="1"/>
    </xf>
    <xf numFmtId="0" fontId="41" fillId="18" borderId="0" xfId="2" applyFont="1" applyFill="1">
      <alignment vertical="center"/>
    </xf>
    <xf numFmtId="0" fontId="37" fillId="18" borderId="0" xfId="17" applyFont="1" applyFill="1">
      <alignment vertical="center"/>
    </xf>
    <xf numFmtId="0" fontId="46" fillId="18" borderId="0" xfId="17" applyFont="1" applyFill="1" applyAlignment="1">
      <alignment horizontal="center" vertical="center" wrapText="1"/>
    </xf>
    <xf numFmtId="0" fontId="47" fillId="18" borderId="0" xfId="17" applyFont="1" applyFill="1">
      <alignment vertical="center"/>
    </xf>
    <xf numFmtId="0" fontId="6" fillId="18" borderId="0" xfId="2" applyFill="1" applyAlignment="1">
      <alignment horizontal="center" vertical="center"/>
    </xf>
    <xf numFmtId="0" fontId="45" fillId="18" borderId="0" xfId="17" applyFont="1" applyFill="1" applyAlignment="1">
      <alignment vertical="center" wrapText="1"/>
    </xf>
    <xf numFmtId="0" fontId="50" fillId="18" borderId="0" xfId="17" applyFont="1" applyFill="1" applyAlignment="1">
      <alignment horizontal="center" vertical="center"/>
    </xf>
    <xf numFmtId="0" fontId="8" fillId="18" borderId="0" xfId="1" applyFill="1" applyAlignment="1" applyProtection="1">
      <alignment horizontal="center" vertical="center"/>
    </xf>
    <xf numFmtId="0" fontId="53" fillId="18" borderId="0" xfId="17" applyFont="1" applyFill="1" applyAlignment="1">
      <alignment horizontal="center" vertical="center"/>
    </xf>
    <xf numFmtId="0" fontId="0" fillId="18" borderId="0" xfId="0" applyFill="1" applyAlignment="1">
      <alignment vertical="center" wrapText="1"/>
    </xf>
    <xf numFmtId="0" fontId="1" fillId="18" borderId="123" xfId="17" applyFill="1" applyBorder="1" applyAlignment="1">
      <alignment horizontal="center" vertical="center" wrapText="1"/>
    </xf>
    <xf numFmtId="0" fontId="1" fillId="18" borderId="0" xfId="17" applyFill="1">
      <alignment vertical="center"/>
    </xf>
    <xf numFmtId="0" fontId="1" fillId="18" borderId="124" xfId="17" applyFill="1" applyBorder="1" applyAlignment="1">
      <alignment horizontal="center" vertical="center"/>
    </xf>
    <xf numFmtId="177" fontId="22" fillId="31" borderId="167" xfId="2" applyNumberFormat="1" applyFont="1" applyFill="1" applyBorder="1" applyAlignment="1">
      <alignment horizontal="center" vertical="center" shrinkToFit="1"/>
    </xf>
    <xf numFmtId="0" fontId="125" fillId="0" borderId="0" xfId="0" applyFont="1" applyAlignment="1">
      <alignment vertical="top" wrapText="1"/>
    </xf>
    <xf numFmtId="0" fontId="120" fillId="0" borderId="172" xfId="1" applyFont="1" applyBorder="1" applyAlignment="1" applyProtection="1">
      <alignment vertical="top" wrapText="1"/>
    </xf>
    <xf numFmtId="0" fontId="8" fillId="0" borderId="0" xfId="1" applyFill="1" applyBorder="1" applyAlignment="1" applyProtection="1">
      <alignment vertical="center" wrapText="1"/>
    </xf>
    <xf numFmtId="0" fontId="71" fillId="5" borderId="174" xfId="2" applyFont="1" applyFill="1" applyBorder="1" applyAlignment="1">
      <alignment horizontal="left" vertical="center"/>
    </xf>
    <xf numFmtId="183" fontId="103" fillId="5" borderId="0" xfId="0" applyNumberFormat="1" applyFont="1" applyFill="1" applyAlignment="1">
      <alignment horizontal="left" vertical="center"/>
    </xf>
    <xf numFmtId="0" fontId="120" fillId="0" borderId="143" xfId="1" applyFont="1" applyFill="1" applyBorder="1" applyAlignment="1" applyProtection="1">
      <alignment vertical="top" wrapText="1"/>
    </xf>
    <xf numFmtId="14" fontId="90" fillId="20" borderId="178" xfId="2" applyNumberFormat="1" applyFont="1" applyFill="1" applyBorder="1" applyAlignment="1">
      <alignment horizontal="center" vertical="center"/>
    </xf>
    <xf numFmtId="14" fontId="90" fillId="20" borderId="179" xfId="2" applyNumberFormat="1" applyFont="1" applyFill="1" applyBorder="1" applyAlignment="1">
      <alignment horizontal="center" vertical="center"/>
    </xf>
    <xf numFmtId="14" fontId="90" fillId="20" borderId="180" xfId="2" applyNumberFormat="1" applyFont="1" applyFill="1" applyBorder="1" applyAlignment="1">
      <alignment horizontal="center" vertical="center"/>
    </xf>
    <xf numFmtId="0" fontId="8" fillId="0" borderId="182" xfId="1" applyBorder="1" applyAlignment="1" applyProtection="1">
      <alignment vertical="top" wrapText="1"/>
    </xf>
    <xf numFmtId="0" fontId="31" fillId="22" borderId="181" xfId="2" applyFont="1" applyFill="1" applyBorder="1" applyAlignment="1">
      <alignment horizontal="center" vertical="center" wrapText="1"/>
    </xf>
    <xf numFmtId="0" fontId="31" fillId="20" borderId="142" xfId="2" applyFont="1" applyFill="1" applyBorder="1" applyAlignment="1">
      <alignment horizontal="center" vertical="center" wrapText="1"/>
    </xf>
    <xf numFmtId="0" fontId="22" fillId="33" borderId="7" xfId="2" applyFont="1" applyFill="1" applyBorder="1" applyAlignment="1">
      <alignment horizontal="left" vertical="center"/>
    </xf>
    <xf numFmtId="177" fontId="10" fillId="33" borderId="9" xfId="2" applyNumberFormat="1" applyFont="1" applyFill="1" applyBorder="1" applyAlignment="1">
      <alignment horizontal="center" vertical="center" wrapText="1"/>
    </xf>
    <xf numFmtId="0" fontId="22" fillId="33" borderId="167" xfId="2" applyFont="1" applyFill="1" applyBorder="1" applyAlignment="1">
      <alignment horizontal="center" vertical="center" wrapText="1"/>
    </xf>
    <xf numFmtId="177" fontId="22" fillId="33" borderId="167" xfId="2" applyNumberFormat="1" applyFont="1" applyFill="1" applyBorder="1" applyAlignment="1">
      <alignment horizontal="center" vertical="center" shrinkToFit="1"/>
    </xf>
    <xf numFmtId="0" fontId="129" fillId="34" borderId="0" xfId="0" applyFont="1" applyFill="1" applyAlignment="1">
      <alignment horizontal="center" vertical="center" wrapText="1"/>
    </xf>
    <xf numFmtId="0" fontId="84" fillId="35" borderId="115" xfId="0" applyFont="1" applyFill="1" applyBorder="1" applyAlignment="1">
      <alignment horizontal="center" vertical="center" wrapText="1"/>
    </xf>
    <xf numFmtId="0" fontId="130" fillId="0" borderId="185" xfId="2" applyFont="1" applyBorder="1" applyAlignment="1">
      <alignment horizontal="left" vertical="top" wrapText="1"/>
    </xf>
    <xf numFmtId="180" fontId="49" fillId="10" borderId="186" xfId="17" applyNumberFormat="1" applyFont="1" applyFill="1" applyBorder="1" applyAlignment="1">
      <alignment horizontal="center" vertical="center"/>
    </xf>
    <xf numFmtId="0" fontId="12" fillId="0" borderId="188" xfId="2" applyFont="1" applyBorder="1" applyAlignment="1">
      <alignment horizontal="center" vertical="center" wrapText="1"/>
    </xf>
    <xf numFmtId="177" fontId="89" fillId="33" borderId="7" xfId="2" applyNumberFormat="1" applyFont="1" applyFill="1" applyBorder="1" applyAlignment="1">
      <alignment horizontal="center" vertical="center" shrinkToFit="1"/>
    </xf>
    <xf numFmtId="177" fontId="131" fillId="33" borderId="7" xfId="2" applyNumberFormat="1" applyFont="1" applyFill="1" applyBorder="1" applyAlignment="1">
      <alignment horizontal="center" vertical="center" wrapText="1"/>
    </xf>
    <xf numFmtId="0" fontId="89" fillId="33" borderId="9" xfId="2" applyFont="1" applyFill="1" applyBorder="1" applyAlignment="1">
      <alignment horizontal="center" vertical="center"/>
    </xf>
    <xf numFmtId="177" fontId="89" fillId="33" borderId="9" xfId="2" applyNumberFormat="1" applyFont="1" applyFill="1" applyBorder="1" applyAlignment="1">
      <alignment horizontal="center" vertical="center" shrinkToFit="1"/>
    </xf>
    <xf numFmtId="14" fontId="86" fillId="20" borderId="1" xfId="1" applyNumberFormat="1" applyFont="1" applyFill="1" applyBorder="1" applyAlignment="1" applyProtection="1">
      <alignment horizontal="center" vertical="center" shrinkToFit="1"/>
    </xf>
    <xf numFmtId="0" fontId="130" fillId="0" borderId="191" xfId="1" applyFont="1" applyFill="1" applyBorder="1" applyAlignment="1" applyProtection="1">
      <alignment vertical="top" wrapText="1"/>
    </xf>
    <xf numFmtId="0" fontId="84" fillId="0" borderId="130" xfId="0" applyFont="1" applyBorder="1" applyAlignment="1">
      <alignment horizontal="center" vertical="center" wrapText="1"/>
    </xf>
    <xf numFmtId="0" fontId="0" fillId="20" borderId="12" xfId="0" applyFill="1" applyBorder="1" applyAlignment="1">
      <alignment vertical="top" wrapText="1"/>
    </xf>
    <xf numFmtId="0" fontId="112" fillId="20" borderId="179" xfId="2" applyFont="1" applyFill="1" applyBorder="1" applyAlignment="1">
      <alignment horizontal="center" vertical="center" wrapText="1"/>
    </xf>
    <xf numFmtId="0" fontId="112" fillId="20" borderId="179" xfId="2" applyFont="1" applyFill="1" applyBorder="1" applyAlignment="1">
      <alignment horizontal="center" vertical="center"/>
    </xf>
    <xf numFmtId="0" fontId="112" fillId="20" borderId="178" xfId="2" applyFont="1" applyFill="1" applyBorder="1" applyAlignment="1">
      <alignment horizontal="center" vertical="center"/>
    </xf>
    <xf numFmtId="0" fontId="90" fillId="20" borderId="180" xfId="2" applyFont="1" applyFill="1" applyBorder="1" applyAlignment="1">
      <alignment horizontal="center" vertical="center"/>
    </xf>
    <xf numFmtId="0" fontId="128" fillId="0" borderId="0" xfId="2" applyFont="1">
      <alignment vertical="center"/>
    </xf>
    <xf numFmtId="0" fontId="121" fillId="0" borderId="192" xfId="1" applyFont="1" applyFill="1" applyBorder="1" applyAlignment="1" applyProtection="1">
      <alignment horizontal="left" vertical="top" wrapText="1"/>
    </xf>
    <xf numFmtId="0" fontId="6" fillId="0" borderId="0" xfId="2" applyAlignment="1">
      <alignment horizontal="center" vertical="top"/>
    </xf>
    <xf numFmtId="0" fontId="120" fillId="0" borderId="193" xfId="1" applyFont="1" applyBorder="1" applyAlignment="1" applyProtection="1">
      <alignment horizontal="left" vertical="top" wrapText="1"/>
    </xf>
    <xf numFmtId="0" fontId="8" fillId="0" borderId="194" xfId="1" applyFill="1" applyBorder="1" applyAlignment="1" applyProtection="1">
      <alignment vertical="center" wrapText="1"/>
    </xf>
    <xf numFmtId="0" fontId="122" fillId="0" borderId="194" xfId="1" applyFont="1" applyFill="1" applyBorder="1" applyAlignment="1" applyProtection="1">
      <alignment horizontal="left" vertical="top" wrapText="1"/>
    </xf>
    <xf numFmtId="0" fontId="31" fillId="30" borderId="195" xfId="1" applyFont="1" applyFill="1" applyBorder="1" applyAlignment="1" applyProtection="1">
      <alignment horizontal="center" vertical="center" wrapText="1" shrinkToFit="1"/>
    </xf>
    <xf numFmtId="0" fontId="87" fillId="0" borderId="196" xfId="2" applyFont="1" applyBorder="1" applyAlignment="1">
      <alignment vertical="center" shrinkToFit="1"/>
    </xf>
    <xf numFmtId="0" fontId="22" fillId="0" borderId="167" xfId="2" applyFont="1" applyBorder="1" applyAlignment="1">
      <alignment horizontal="center" vertical="center"/>
    </xf>
    <xf numFmtId="14" fontId="86" fillId="20" borderId="163" xfId="1" applyNumberFormat="1" applyFont="1" applyFill="1" applyBorder="1" applyAlignment="1" applyProtection="1">
      <alignment horizontal="center" vertical="center" wrapText="1"/>
    </xf>
    <xf numFmtId="0" fontId="124" fillId="34" borderId="0" xfId="0" applyFont="1" applyFill="1" applyAlignment="1">
      <alignment horizontal="center" vertical="center" wrapText="1"/>
    </xf>
    <xf numFmtId="0" fontId="90" fillId="20" borderId="38" xfId="2" applyFont="1" applyFill="1" applyBorder="1" applyAlignment="1">
      <alignment horizontal="center" vertical="center"/>
    </xf>
    <xf numFmtId="0" fontId="12" fillId="0" borderId="201" xfId="2" applyFont="1" applyBorder="1" applyAlignment="1">
      <alignment horizontal="center" vertical="center" wrapText="1"/>
    </xf>
    <xf numFmtId="0" fontId="23" fillId="18" borderId="0" xfId="2" applyFont="1" applyFill="1" applyAlignment="1">
      <alignment horizontal="center" vertical="top" wrapText="1"/>
    </xf>
    <xf numFmtId="0" fontId="22" fillId="18" borderId="36" xfId="2" applyFont="1" applyFill="1" applyBorder="1" applyAlignment="1">
      <alignment horizontal="center" vertical="center" wrapText="1"/>
    </xf>
    <xf numFmtId="0" fontId="23" fillId="18" borderId="49" xfId="2" applyFont="1" applyFill="1" applyBorder="1" applyAlignment="1">
      <alignment horizontal="center" vertical="center" wrapText="1"/>
    </xf>
    <xf numFmtId="0" fontId="22" fillId="18" borderId="202" xfId="2" applyFont="1" applyFill="1" applyBorder="1" applyAlignment="1">
      <alignment horizontal="left" vertical="center"/>
    </xf>
    <xf numFmtId="0" fontId="22" fillId="18" borderId="7" xfId="2" applyFont="1" applyFill="1" applyBorder="1" applyAlignment="1">
      <alignment horizontal="center" vertical="center" wrapText="1"/>
    </xf>
    <xf numFmtId="0" fontId="23" fillId="18" borderId="166" xfId="2" applyFont="1" applyFill="1" applyBorder="1" applyAlignment="1">
      <alignment horizontal="center" vertical="top" wrapText="1"/>
    </xf>
    <xf numFmtId="177" fontId="1" fillId="18" borderId="49" xfId="2" applyNumberFormat="1" applyFont="1" applyFill="1" applyBorder="1" applyAlignment="1">
      <alignment horizontal="center" vertical="center" wrapText="1"/>
    </xf>
    <xf numFmtId="177" fontId="36" fillId="18" borderId="167" xfId="2" applyNumberFormat="1" applyFont="1" applyFill="1" applyBorder="1" applyAlignment="1">
      <alignment horizontal="center" vertical="center" wrapText="1"/>
    </xf>
    <xf numFmtId="0" fontId="22" fillId="18" borderId="166" xfId="2" applyFont="1" applyFill="1" applyBorder="1" applyAlignment="1">
      <alignment horizontal="center" vertical="center" wrapText="1"/>
    </xf>
    <xf numFmtId="177" fontId="22" fillId="18" borderId="49" xfId="2" applyNumberFormat="1" applyFont="1" applyFill="1" applyBorder="1" applyAlignment="1">
      <alignment horizontal="center" vertical="center" shrinkToFit="1"/>
    </xf>
    <xf numFmtId="0" fontId="88" fillId="0" borderId="0" xfId="2" applyFont="1" applyAlignment="1">
      <alignment vertical="top" wrapText="1"/>
    </xf>
    <xf numFmtId="0" fontId="8" fillId="0" borderId="204" xfId="1" applyBorder="1" applyAlignment="1" applyProtection="1">
      <alignment vertical="center" wrapText="1"/>
    </xf>
    <xf numFmtId="0" fontId="111" fillId="18" borderId="205" xfId="0" applyFont="1" applyFill="1" applyBorder="1" applyAlignment="1">
      <alignment horizontal="left" vertical="center"/>
    </xf>
    <xf numFmtId="0" fontId="111" fillId="18" borderId="206" xfId="0" applyFont="1" applyFill="1" applyBorder="1" applyAlignment="1">
      <alignment horizontal="left" vertical="center"/>
    </xf>
    <xf numFmtId="14" fontId="111" fillId="18" borderId="206" xfId="0" applyNumberFormat="1" applyFont="1" applyFill="1" applyBorder="1" applyAlignment="1">
      <alignment horizontal="center" vertical="center"/>
    </xf>
    <xf numFmtId="14" fontId="111" fillId="18" borderId="207" xfId="0" applyNumberFormat="1" applyFont="1" applyFill="1" applyBorder="1" applyAlignment="1">
      <alignment horizontal="center" vertical="center"/>
    </xf>
    <xf numFmtId="0" fontId="1" fillId="18" borderId="127" xfId="17" applyFill="1" applyBorder="1" applyAlignment="1">
      <alignment horizontal="center" vertical="center" wrapText="1"/>
    </xf>
    <xf numFmtId="0" fontId="12" fillId="5" borderId="201" xfId="2" applyFont="1" applyFill="1" applyBorder="1" applyAlignment="1">
      <alignment horizontal="center" vertical="center" wrapText="1"/>
    </xf>
    <xf numFmtId="0" fontId="120" fillId="0" borderId="203" xfId="1" applyFont="1" applyFill="1" applyBorder="1" applyAlignment="1" applyProtection="1">
      <alignment horizontal="left" vertical="top" wrapText="1"/>
    </xf>
    <xf numFmtId="0" fontId="17" fillId="22" borderId="181" xfId="2" applyFont="1" applyFill="1" applyBorder="1" applyAlignment="1">
      <alignment horizontal="center" vertical="center" wrapText="1"/>
    </xf>
    <xf numFmtId="0" fontId="8" fillId="0" borderId="208" xfId="1" applyBorder="1" applyAlignment="1" applyProtection="1">
      <alignment horizontal="left" vertical="top" wrapText="1"/>
    </xf>
    <xf numFmtId="0" fontId="20" fillId="0" borderId="101" xfId="1" applyFont="1" applyFill="1" applyBorder="1" applyAlignment="1" applyProtection="1">
      <alignment vertical="top" wrapText="1"/>
    </xf>
    <xf numFmtId="0" fontId="6" fillId="0" borderId="209" xfId="2" applyBorder="1">
      <alignment vertical="center"/>
    </xf>
    <xf numFmtId="0" fontId="8" fillId="0" borderId="90" xfId="1" applyFill="1" applyBorder="1" applyAlignment="1" applyProtection="1">
      <alignment vertical="top" wrapText="1"/>
    </xf>
    <xf numFmtId="0" fontId="120" fillId="0" borderId="185" xfId="2" applyFont="1" applyBorder="1" applyAlignment="1">
      <alignment horizontal="left" vertical="top" wrapText="1"/>
    </xf>
    <xf numFmtId="14" fontId="92" fillId="18" borderId="128" xfId="17" applyNumberFormat="1" applyFont="1" applyFill="1" applyBorder="1" applyAlignment="1">
      <alignment horizontal="center" vertical="center" wrapText="1"/>
    </xf>
    <xf numFmtId="0" fontId="36" fillId="18" borderId="127" xfId="17" applyFont="1" applyFill="1" applyBorder="1" applyAlignment="1">
      <alignment horizontal="center" vertical="center" wrapText="1"/>
    </xf>
    <xf numFmtId="0" fontId="93" fillId="18" borderId="0" xfId="0" applyFont="1" applyFill="1" applyAlignment="1">
      <alignment horizontal="center" vertical="center" wrapText="1"/>
    </xf>
    <xf numFmtId="0" fontId="8" fillId="0" borderId="182" xfId="1" applyBorder="1" applyAlignment="1" applyProtection="1">
      <alignment vertical="center" wrapText="1"/>
    </xf>
    <xf numFmtId="0" fontId="8" fillId="0" borderId="0" xfId="1" applyFill="1" applyAlignment="1" applyProtection="1">
      <alignment vertical="center"/>
    </xf>
    <xf numFmtId="14" fontId="12" fillId="18" borderId="128" xfId="17" applyNumberFormat="1" applyFont="1" applyFill="1" applyBorder="1" applyAlignment="1">
      <alignment horizontal="center" vertical="center"/>
    </xf>
    <xf numFmtId="14" fontId="18" fillId="20" borderId="1" xfId="2" applyNumberFormat="1" applyFont="1" applyFill="1" applyBorder="1" applyAlignment="1">
      <alignment horizontal="center" vertical="center" wrapText="1" shrinkToFit="1"/>
    </xf>
    <xf numFmtId="0" fontId="134" fillId="18" borderId="0" xfId="0" applyFont="1" applyFill="1" applyAlignment="1">
      <alignment horizontal="center" vertical="center" wrapText="1"/>
    </xf>
    <xf numFmtId="0" fontId="70" fillId="18" borderId="0" xfId="0" applyFont="1" applyFill="1" applyAlignment="1">
      <alignment horizontal="center" vertical="center" wrapText="1"/>
    </xf>
    <xf numFmtId="0" fontId="40" fillId="0" borderId="0" xfId="17" applyFont="1" applyAlignment="1">
      <alignment vertical="center" wrapText="1"/>
    </xf>
    <xf numFmtId="0" fontId="45" fillId="5" borderId="0" xfId="17" applyFont="1" applyFill="1" applyAlignment="1">
      <alignment vertical="center" wrapText="1"/>
    </xf>
    <xf numFmtId="0" fontId="26" fillId="20" borderId="0" xfId="2" applyFont="1" applyFill="1" applyAlignment="1">
      <alignment horizontal="center" vertical="center"/>
    </xf>
    <xf numFmtId="0" fontId="6" fillId="0" borderId="0" xfId="4"/>
    <xf numFmtId="0" fontId="130" fillId="0" borderId="212" xfId="1" applyFont="1" applyFill="1" applyBorder="1" applyAlignment="1" applyProtection="1">
      <alignment vertical="top" wrapText="1"/>
    </xf>
    <xf numFmtId="0" fontId="140" fillId="0" borderId="0" xfId="2" applyFont="1">
      <alignment vertical="center"/>
    </xf>
    <xf numFmtId="14" fontId="36" fillId="18" borderId="128" xfId="17" applyNumberFormat="1" applyFont="1" applyFill="1" applyBorder="1" applyAlignment="1">
      <alignment horizontal="center" vertical="center"/>
    </xf>
    <xf numFmtId="14" fontId="22" fillId="18" borderId="128" xfId="17" applyNumberFormat="1" applyFont="1" applyFill="1" applyBorder="1" applyAlignment="1">
      <alignment horizontal="center" vertical="center"/>
    </xf>
    <xf numFmtId="0" fontId="138" fillId="0" borderId="0" xfId="2" applyFont="1">
      <alignment vertical="center"/>
    </xf>
    <xf numFmtId="0" fontId="31" fillId="20" borderId="181" xfId="2" applyFont="1" applyFill="1" applyBorder="1" applyAlignment="1">
      <alignment horizontal="center" vertical="center" wrapText="1"/>
    </xf>
    <xf numFmtId="0" fontId="6" fillId="0" borderId="221" xfId="2" applyBorder="1">
      <alignment vertical="center"/>
    </xf>
    <xf numFmtId="14" fontId="86" fillId="20" borderId="131" xfId="2" applyNumberFormat="1" applyFont="1" applyFill="1" applyBorder="1" applyAlignment="1">
      <alignment horizontal="center" vertical="center" wrapText="1" shrinkToFit="1"/>
    </xf>
    <xf numFmtId="0" fontId="146" fillId="20" borderId="142" xfId="2" applyFont="1" applyFill="1" applyBorder="1" applyAlignment="1">
      <alignment horizontal="center" vertical="center" wrapText="1"/>
    </xf>
    <xf numFmtId="0" fontId="8" fillId="0" borderId="222" xfId="1" applyFill="1" applyBorder="1" applyAlignment="1" applyProtection="1">
      <alignment horizontal="left" vertical="center" wrapText="1"/>
    </xf>
    <xf numFmtId="14" fontId="90" fillId="20" borderId="223" xfId="2" applyNumberFormat="1" applyFont="1" applyFill="1" applyBorder="1" applyAlignment="1">
      <alignment vertical="center" shrinkToFit="1"/>
    </xf>
    <xf numFmtId="0" fontId="22" fillId="31" borderId="7" xfId="2" applyFont="1" applyFill="1" applyBorder="1" applyAlignment="1">
      <alignment horizontal="center" vertical="center" wrapText="1"/>
    </xf>
    <xf numFmtId="0" fontId="6" fillId="31" borderId="167" xfId="2" applyFill="1" applyBorder="1" applyAlignment="1">
      <alignment horizontal="center" vertical="center"/>
    </xf>
    <xf numFmtId="0" fontId="0" fillId="0" borderId="167" xfId="0" applyBorder="1" applyAlignment="1">
      <alignment horizontal="center" vertical="center" wrapText="1"/>
    </xf>
    <xf numFmtId="0" fontId="119" fillId="22" borderId="168" xfId="0" applyFont="1" applyFill="1" applyBorder="1" applyAlignment="1">
      <alignment horizontal="center" vertical="center" wrapText="1"/>
    </xf>
    <xf numFmtId="177" fontId="22" fillId="22" borderId="167" xfId="2" applyNumberFormat="1" applyFont="1" applyFill="1" applyBorder="1" applyAlignment="1">
      <alignment horizontal="center" vertical="center" shrinkToFit="1"/>
    </xf>
    <xf numFmtId="0" fontId="119" fillId="37" borderId="168" xfId="0" applyFont="1" applyFill="1" applyBorder="1" applyAlignment="1">
      <alignment horizontal="center" vertical="center" wrapText="1"/>
    </xf>
    <xf numFmtId="0" fontId="101" fillId="22" borderId="130" xfId="0" applyFont="1" applyFill="1" applyBorder="1" applyAlignment="1">
      <alignment horizontal="center" vertical="center" wrapText="1"/>
    </xf>
    <xf numFmtId="0" fontId="101" fillId="22" borderId="7" xfId="0" applyFont="1" applyFill="1" applyBorder="1" applyAlignment="1">
      <alignment horizontal="center" vertical="center" wrapText="1"/>
    </xf>
    <xf numFmtId="0" fontId="0" fillId="22" borderId="9" xfId="0" applyFill="1" applyBorder="1" applyAlignment="1">
      <alignment horizontal="center" vertical="center" wrapText="1"/>
    </xf>
    <xf numFmtId="177" fontId="6" fillId="22" borderId="7" xfId="2" applyNumberFormat="1" applyFill="1" applyBorder="1" applyAlignment="1">
      <alignment horizontal="center" vertical="center" shrinkToFit="1"/>
    </xf>
    <xf numFmtId="184" fontId="9" fillId="18" borderId="0" xfId="2" applyNumberFormat="1" applyFont="1" applyFill="1" applyAlignment="1">
      <alignment horizontal="center" vertical="center"/>
    </xf>
    <xf numFmtId="184" fontId="25" fillId="18" borderId="0" xfId="2" applyNumberFormat="1" applyFont="1" applyFill="1" applyAlignment="1">
      <alignment horizontal="left" vertical="center"/>
    </xf>
    <xf numFmtId="0" fontId="111" fillId="18" borderId="221" xfId="0" applyFont="1" applyFill="1" applyBorder="1" applyAlignment="1">
      <alignment horizontal="left" vertical="center"/>
    </xf>
    <xf numFmtId="0" fontId="0" fillId="0" borderId="206" xfId="0" applyBorder="1" applyAlignment="1">
      <alignment horizontal="center" vertical="center"/>
    </xf>
    <xf numFmtId="9" fontId="0" fillId="0" borderId="206" xfId="0" applyNumberFormat="1" applyBorder="1" applyAlignment="1">
      <alignment horizontal="center" vertical="center"/>
    </xf>
    <xf numFmtId="0" fontId="97" fillId="25" borderId="157" xfId="2" applyFont="1" applyFill="1" applyBorder="1" applyAlignment="1">
      <alignment horizontal="center" wrapText="1"/>
    </xf>
    <xf numFmtId="0" fontId="149" fillId="0" borderId="0" xfId="0" applyFont="1">
      <alignment vertical="center"/>
    </xf>
    <xf numFmtId="0" fontId="0" fillId="0" borderId="95" xfId="0" applyBorder="1" applyAlignment="1">
      <alignment horizontal="center" vertical="center"/>
    </xf>
    <xf numFmtId="14" fontId="111" fillId="18" borderId="220" xfId="2" applyNumberFormat="1" applyFont="1" applyFill="1" applyBorder="1" applyAlignment="1">
      <alignment horizontal="left" vertical="center"/>
    </xf>
    <xf numFmtId="0" fontId="158" fillId="0" borderId="227" xfId="0" applyFont="1" applyBorder="1" applyAlignment="1">
      <alignment horizontal="center" vertical="center"/>
    </xf>
    <xf numFmtId="0" fontId="158" fillId="0" borderId="228" xfId="0" applyFont="1" applyBorder="1" applyAlignment="1">
      <alignment horizontal="center" vertical="center"/>
    </xf>
    <xf numFmtId="0" fontId="158" fillId="0" borderId="229" xfId="0" applyFont="1" applyBorder="1" applyAlignment="1">
      <alignment horizontal="center" vertical="center"/>
    </xf>
    <xf numFmtId="0" fontId="158" fillId="0" borderId="231" xfId="0" applyFont="1" applyBorder="1" applyAlignment="1">
      <alignment horizontal="center" vertical="center"/>
    </xf>
    <xf numFmtId="0" fontId="8" fillId="0" borderId="144" xfId="1" applyFill="1" applyBorder="1" applyAlignment="1" applyProtection="1">
      <alignment horizontal="left" vertical="top" wrapText="1"/>
    </xf>
    <xf numFmtId="0" fontId="160" fillId="22" borderId="181" xfId="2" applyFont="1" applyFill="1" applyBorder="1" applyAlignment="1">
      <alignment horizontal="center" vertical="center" wrapText="1"/>
    </xf>
    <xf numFmtId="0" fontId="0" fillId="39" borderId="0" xfId="0" applyFill="1">
      <alignment vertical="center"/>
    </xf>
    <xf numFmtId="0" fontId="159" fillId="18" borderId="0" xfId="0" applyFont="1" applyFill="1" applyAlignment="1">
      <alignment vertical="center" wrapText="1"/>
    </xf>
    <xf numFmtId="0" fontId="157" fillId="0" borderId="227" xfId="0" applyFont="1" applyBorder="1" applyAlignment="1">
      <alignment horizontal="center" vertical="center"/>
    </xf>
    <xf numFmtId="0" fontId="157" fillId="0" borderId="228" xfId="0" applyFont="1" applyBorder="1" applyAlignment="1">
      <alignment horizontal="center" vertical="center"/>
    </xf>
    <xf numFmtId="0" fontId="157" fillId="0" borderId="231" xfId="0" applyFont="1" applyBorder="1" applyAlignment="1">
      <alignment horizontal="center" vertical="center"/>
    </xf>
    <xf numFmtId="0" fontId="157" fillId="0" borderId="229" xfId="0" applyFont="1" applyBorder="1" applyAlignment="1">
      <alignment horizontal="center" vertical="center"/>
    </xf>
    <xf numFmtId="0" fontId="111" fillId="18" borderId="205" xfId="0" applyFont="1" applyFill="1" applyBorder="1" applyAlignment="1">
      <alignment horizontal="center" vertical="center"/>
    </xf>
    <xf numFmtId="0" fontId="86" fillId="0" borderId="193" xfId="1" applyFont="1" applyBorder="1" applyAlignment="1" applyProtection="1">
      <alignment horizontal="left" vertical="top" wrapText="1"/>
    </xf>
    <xf numFmtId="0" fontId="0" fillId="18" borderId="127" xfId="0" applyFill="1" applyBorder="1">
      <alignment vertical="center"/>
    </xf>
    <xf numFmtId="14" fontId="99" fillId="18" borderId="128" xfId="17" applyNumberFormat="1" applyFont="1" applyFill="1" applyBorder="1" applyAlignment="1">
      <alignment horizontal="center" vertical="center" wrapText="1"/>
    </xf>
    <xf numFmtId="0" fontId="84" fillId="40" borderId="115" xfId="0" applyFont="1" applyFill="1" applyBorder="1" applyAlignment="1">
      <alignment horizontal="center" vertical="center" wrapText="1"/>
    </xf>
    <xf numFmtId="0" fontId="22" fillId="18" borderId="206" xfId="2" applyFont="1" applyFill="1" applyBorder="1" applyAlignment="1">
      <alignment horizontal="center" vertical="center" wrapText="1"/>
    </xf>
    <xf numFmtId="0" fontId="145" fillId="18" borderId="206" xfId="2" applyFont="1" applyFill="1" applyBorder="1" applyAlignment="1">
      <alignment horizontal="center" vertical="center" wrapText="1"/>
    </xf>
    <xf numFmtId="0" fontId="22" fillId="18" borderId="206" xfId="2" applyFont="1" applyFill="1" applyBorder="1" applyAlignment="1">
      <alignment horizontal="left" vertical="center" shrinkToFit="1"/>
    </xf>
    <xf numFmtId="14" fontId="22" fillId="18" borderId="206" xfId="2" applyNumberFormat="1" applyFont="1" applyFill="1" applyBorder="1" applyAlignment="1">
      <alignment horizontal="center" vertical="center"/>
    </xf>
    <xf numFmtId="14" fontId="22" fillId="18" borderId="207" xfId="2" applyNumberFormat="1" applyFont="1" applyFill="1" applyBorder="1" applyAlignment="1">
      <alignment horizontal="center" vertical="center"/>
    </xf>
    <xf numFmtId="0" fontId="158" fillId="0" borderId="232" xfId="0" applyFont="1" applyBorder="1" applyAlignment="1">
      <alignment horizontal="center" vertical="center"/>
    </xf>
    <xf numFmtId="0" fontId="158" fillId="0" borderId="233" xfId="0" applyFont="1" applyBorder="1" applyAlignment="1">
      <alignment horizontal="center" vertical="center"/>
    </xf>
    <xf numFmtId="0" fontId="158" fillId="0" borderId="234" xfId="0" applyFont="1"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0" fillId="0" borderId="237" xfId="0" applyBorder="1" applyAlignment="1">
      <alignment horizontal="center" vertical="center"/>
    </xf>
    <xf numFmtId="0" fontId="0" fillId="0" borderId="238" xfId="0" applyBorder="1" applyAlignment="1">
      <alignment horizontal="center" vertical="center"/>
    </xf>
    <xf numFmtId="9" fontId="0" fillId="0" borderId="238" xfId="0" applyNumberFormat="1" applyBorder="1" applyAlignment="1">
      <alignment horizontal="center" vertical="center"/>
    </xf>
    <xf numFmtId="9" fontId="0" fillId="0" borderId="236" xfId="0" applyNumberFormat="1" applyBorder="1" applyAlignment="1">
      <alignment horizontal="center" vertical="center"/>
    </xf>
    <xf numFmtId="9" fontId="0" fillId="0" borderId="237" xfId="0" applyNumberFormat="1" applyBorder="1" applyAlignment="1">
      <alignment horizontal="center" vertical="center"/>
    </xf>
    <xf numFmtId="0" fontId="158" fillId="0" borderId="239" xfId="0" applyFont="1" applyBorder="1" applyAlignment="1">
      <alignment horizontal="center" vertical="center"/>
    </xf>
    <xf numFmtId="0" fontId="0" fillId="0" borderId="240" xfId="0" applyBorder="1" applyAlignment="1">
      <alignment horizontal="center" vertical="center"/>
    </xf>
    <xf numFmtId="9" fontId="0" fillId="0" borderId="240" xfId="0" applyNumberFormat="1" applyBorder="1" applyAlignment="1">
      <alignment horizontal="center" vertical="center"/>
    </xf>
    <xf numFmtId="0" fontId="22" fillId="20" borderId="206" xfId="2" applyFont="1" applyFill="1" applyBorder="1" applyAlignment="1">
      <alignment horizontal="center" vertical="center" wrapText="1"/>
    </xf>
    <xf numFmtId="0" fontId="145" fillId="20" borderId="206" xfId="2" applyFont="1" applyFill="1" applyBorder="1" applyAlignment="1">
      <alignment horizontal="center" vertical="center" wrapText="1"/>
    </xf>
    <xf numFmtId="0" fontId="22" fillId="20" borderId="206" xfId="2" applyFont="1" applyFill="1" applyBorder="1" applyAlignment="1">
      <alignment horizontal="left" vertical="center" shrinkToFit="1"/>
    </xf>
    <xf numFmtId="14" fontId="22" fillId="20" borderId="206" xfId="2" applyNumberFormat="1" applyFont="1" applyFill="1" applyBorder="1" applyAlignment="1">
      <alignment horizontal="center" vertical="center"/>
    </xf>
    <xf numFmtId="14" fontId="22" fillId="20" borderId="207" xfId="2" applyNumberFormat="1" applyFont="1" applyFill="1" applyBorder="1" applyAlignment="1">
      <alignment horizontal="center" vertical="center"/>
    </xf>
    <xf numFmtId="0" fontId="111" fillId="20" borderId="205" xfId="0" applyFont="1" applyFill="1" applyBorder="1" applyAlignment="1">
      <alignment horizontal="center" vertical="center"/>
    </xf>
    <xf numFmtId="0" fontId="111" fillId="20" borderId="206" xfId="0" applyFont="1" applyFill="1" applyBorder="1" applyAlignment="1">
      <alignment horizontal="left" vertical="center"/>
    </xf>
    <xf numFmtId="14" fontId="111" fillId="20" borderId="206" xfId="0" applyNumberFormat="1" applyFont="1" applyFill="1" applyBorder="1" applyAlignment="1">
      <alignment horizontal="center" vertical="center"/>
    </xf>
    <xf numFmtId="14" fontId="111" fillId="20" borderId="207" xfId="0" applyNumberFormat="1" applyFont="1" applyFill="1" applyBorder="1" applyAlignment="1">
      <alignment horizontal="center" vertical="center"/>
    </xf>
    <xf numFmtId="0" fontId="22" fillId="28" borderId="206" xfId="2" applyFont="1" applyFill="1" applyBorder="1" applyAlignment="1">
      <alignment horizontal="center" vertical="center" wrapText="1"/>
    </xf>
    <xf numFmtId="0" fontId="145" fillId="28" borderId="206" xfId="2" applyFont="1" applyFill="1" applyBorder="1" applyAlignment="1">
      <alignment horizontal="center" vertical="center" wrapText="1"/>
    </xf>
    <xf numFmtId="0" fontId="22" fillId="28" borderId="206" xfId="2" applyFont="1" applyFill="1" applyBorder="1" applyAlignment="1">
      <alignment horizontal="left" vertical="center" shrinkToFit="1"/>
    </xf>
    <xf numFmtId="14" fontId="22" fillId="28" borderId="206" xfId="2" applyNumberFormat="1" applyFont="1" applyFill="1" applyBorder="1" applyAlignment="1">
      <alignment horizontal="center" vertical="center"/>
    </xf>
    <xf numFmtId="14" fontId="22" fillId="28" borderId="207" xfId="2" applyNumberFormat="1" applyFont="1" applyFill="1" applyBorder="1" applyAlignment="1">
      <alignment horizontal="center" vertical="center"/>
    </xf>
    <xf numFmtId="0" fontId="22" fillId="27" borderId="206" xfId="2" applyFont="1" applyFill="1" applyBorder="1" applyAlignment="1">
      <alignment horizontal="center" vertical="center" wrapText="1"/>
    </xf>
    <xf numFmtId="0" fontId="145" fillId="27" borderId="206" xfId="2" applyFont="1" applyFill="1" applyBorder="1" applyAlignment="1">
      <alignment horizontal="center" vertical="center" wrapText="1"/>
    </xf>
    <xf numFmtId="0" fontId="22" fillId="27" borderId="206" xfId="2" applyFont="1" applyFill="1" applyBorder="1" applyAlignment="1">
      <alignment horizontal="left" vertical="center" shrinkToFit="1"/>
    </xf>
    <xf numFmtId="14" fontId="22" fillId="27" borderId="206" xfId="2" applyNumberFormat="1" applyFont="1" applyFill="1" applyBorder="1" applyAlignment="1">
      <alignment horizontal="center" vertical="center"/>
    </xf>
    <xf numFmtId="14" fontId="22" fillId="27" borderId="207" xfId="2" applyNumberFormat="1" applyFont="1" applyFill="1" applyBorder="1" applyAlignment="1">
      <alignment horizontal="center" vertical="center"/>
    </xf>
    <xf numFmtId="0" fontId="22" fillId="41" borderId="206" xfId="2" applyFont="1" applyFill="1" applyBorder="1" applyAlignment="1">
      <alignment horizontal="center" vertical="center" wrapText="1"/>
    </xf>
    <xf numFmtId="0" fontId="145" fillId="41" borderId="206" xfId="2" applyFont="1" applyFill="1" applyBorder="1" applyAlignment="1">
      <alignment horizontal="center" vertical="center" wrapText="1"/>
    </xf>
    <xf numFmtId="0" fontId="22" fillId="41" borderId="206" xfId="2" applyFont="1" applyFill="1" applyBorder="1" applyAlignment="1">
      <alignment horizontal="left" vertical="center" shrinkToFit="1"/>
    </xf>
    <xf numFmtId="14" fontId="22" fillId="41" borderId="206" xfId="2" applyNumberFormat="1" applyFont="1" applyFill="1" applyBorder="1" applyAlignment="1">
      <alignment horizontal="center" vertical="center"/>
    </xf>
    <xf numFmtId="14" fontId="22" fillId="41" borderId="207" xfId="2" applyNumberFormat="1" applyFont="1" applyFill="1" applyBorder="1" applyAlignment="1">
      <alignment horizontal="center" vertical="center"/>
    </xf>
    <xf numFmtId="0" fontId="0" fillId="22" borderId="206" xfId="0" applyFill="1" applyBorder="1" applyAlignment="1">
      <alignment horizontal="center" vertical="center"/>
    </xf>
    <xf numFmtId="9" fontId="0" fillId="22" borderId="206" xfId="0" applyNumberFormat="1" applyFill="1" applyBorder="1" applyAlignment="1">
      <alignment horizontal="center" vertical="center"/>
    </xf>
    <xf numFmtId="0" fontId="8" fillId="0" borderId="204" xfId="1" applyBorder="1" applyAlignment="1" applyProtection="1">
      <alignment vertical="center"/>
    </xf>
    <xf numFmtId="14" fontId="92" fillId="20" borderId="128" xfId="17" applyNumberFormat="1" applyFont="1" applyFill="1" applyBorder="1" applyAlignment="1">
      <alignment horizontal="center" vertical="center"/>
    </xf>
    <xf numFmtId="0" fontId="92" fillId="20" borderId="127" xfId="17" applyFont="1" applyFill="1" applyBorder="1" applyAlignment="1">
      <alignment horizontal="center" vertical="center" wrapText="1"/>
    </xf>
    <xf numFmtId="0" fontId="138" fillId="0" borderId="0" xfId="25" applyFont="1">
      <alignment vertical="center"/>
    </xf>
    <xf numFmtId="0" fontId="99" fillId="18" borderId="127" xfId="17" applyFont="1" applyFill="1" applyBorder="1" applyAlignment="1">
      <alignment horizontal="center" vertical="center" wrapText="1"/>
    </xf>
    <xf numFmtId="14" fontId="133" fillId="20" borderId="128" xfId="0" applyNumberFormat="1" applyFont="1" applyFill="1" applyBorder="1" applyAlignment="1">
      <alignment horizontal="center" vertical="center" wrapText="1"/>
    </xf>
    <xf numFmtId="14" fontId="133" fillId="20" borderId="128" xfId="0" applyNumberFormat="1" applyFont="1" applyFill="1" applyBorder="1" applyAlignment="1">
      <alignment horizontal="center" vertical="center"/>
    </xf>
    <xf numFmtId="14" fontId="92" fillId="20" borderId="128" xfId="17" applyNumberFormat="1" applyFont="1" applyFill="1" applyBorder="1" applyAlignment="1">
      <alignment horizontal="center" vertical="center" wrapText="1"/>
    </xf>
    <xf numFmtId="0" fontId="111" fillId="28" borderId="205" xfId="0" applyFont="1" applyFill="1" applyBorder="1" applyAlignment="1">
      <alignment horizontal="center" vertical="center"/>
    </xf>
    <xf numFmtId="0" fontId="111" fillId="28" borderId="206" xfId="0" applyFont="1" applyFill="1" applyBorder="1" applyAlignment="1">
      <alignment horizontal="left" vertical="center"/>
    </xf>
    <xf numFmtId="14" fontId="111" fillId="28" borderId="206" xfId="0" applyNumberFormat="1" applyFont="1" applyFill="1" applyBorder="1" applyAlignment="1">
      <alignment horizontal="center" vertical="center"/>
    </xf>
    <xf numFmtId="14" fontId="111" fillId="28" borderId="207" xfId="0" applyNumberFormat="1" applyFont="1" applyFill="1" applyBorder="1" applyAlignment="1">
      <alignment horizontal="center" vertical="center"/>
    </xf>
    <xf numFmtId="0" fontId="111" fillId="41" borderId="218" xfId="0" applyFont="1" applyFill="1" applyBorder="1" applyAlignment="1">
      <alignment horizontal="center" vertical="center"/>
    </xf>
    <xf numFmtId="0" fontId="111" fillId="41" borderId="47" xfId="0" applyFont="1" applyFill="1" applyBorder="1" applyAlignment="1">
      <alignment horizontal="left" vertical="center"/>
    </xf>
    <xf numFmtId="14" fontId="111" fillId="41" borderId="47" xfId="0" applyNumberFormat="1" applyFont="1" applyFill="1" applyBorder="1" applyAlignment="1">
      <alignment horizontal="center" vertical="center"/>
    </xf>
    <xf numFmtId="14" fontId="111" fillId="41" borderId="219" xfId="0" applyNumberFormat="1" applyFont="1" applyFill="1" applyBorder="1" applyAlignment="1">
      <alignment horizontal="center" vertical="center"/>
    </xf>
    <xf numFmtId="0" fontId="111" fillId="43" borderId="205" xfId="0" applyFont="1" applyFill="1" applyBorder="1" applyAlignment="1">
      <alignment horizontal="center" vertical="center"/>
    </xf>
    <xf numFmtId="0" fontId="111" fillId="43" borderId="206" xfId="0" applyFont="1" applyFill="1" applyBorder="1" applyAlignment="1">
      <alignment horizontal="left" vertical="center"/>
    </xf>
    <xf numFmtId="14" fontId="111" fillId="43" borderId="206" xfId="0" applyNumberFormat="1" applyFont="1" applyFill="1" applyBorder="1" applyAlignment="1">
      <alignment horizontal="center" vertical="center"/>
    </xf>
    <xf numFmtId="14" fontId="111" fillId="43" borderId="207" xfId="0" applyNumberFormat="1" applyFont="1" applyFill="1" applyBorder="1" applyAlignment="1">
      <alignment horizontal="center" vertical="center"/>
    </xf>
    <xf numFmtId="0" fontId="22" fillId="44" borderId="206" xfId="2" applyFont="1" applyFill="1" applyBorder="1" applyAlignment="1">
      <alignment horizontal="center" vertical="center" wrapText="1"/>
    </xf>
    <xf numFmtId="0" fontId="145" fillId="44" borderId="206" xfId="2" applyFont="1" applyFill="1" applyBorder="1" applyAlignment="1">
      <alignment horizontal="center" vertical="center" wrapText="1"/>
    </xf>
    <xf numFmtId="0" fontId="22" fillId="44" borderId="206" xfId="2" applyFont="1" applyFill="1" applyBorder="1" applyAlignment="1">
      <alignment horizontal="left" vertical="center" shrinkToFit="1"/>
    </xf>
    <xf numFmtId="14" fontId="22" fillId="44" borderId="206" xfId="2" applyNumberFormat="1" applyFont="1" applyFill="1" applyBorder="1" applyAlignment="1">
      <alignment horizontal="center" vertical="center"/>
    </xf>
    <xf numFmtId="14" fontId="22" fillId="44" borderId="207" xfId="2" applyNumberFormat="1" applyFont="1" applyFill="1" applyBorder="1" applyAlignment="1">
      <alignment horizontal="center" vertical="center"/>
    </xf>
    <xf numFmtId="0" fontId="111" fillId="44" borderId="205" xfId="0" applyFont="1" applyFill="1" applyBorder="1" applyAlignment="1">
      <alignment horizontal="center" vertical="center"/>
    </xf>
    <xf numFmtId="0" fontId="111" fillId="44" borderId="206" xfId="0" applyFont="1" applyFill="1" applyBorder="1" applyAlignment="1">
      <alignment horizontal="left" vertical="center"/>
    </xf>
    <xf numFmtId="14" fontId="111" fillId="44" borderId="206" xfId="0" applyNumberFormat="1" applyFont="1" applyFill="1" applyBorder="1" applyAlignment="1">
      <alignment horizontal="center" vertical="center"/>
    </xf>
    <xf numFmtId="14" fontId="111" fillId="44" borderId="207" xfId="0" applyNumberFormat="1" applyFont="1" applyFill="1" applyBorder="1" applyAlignment="1">
      <alignment horizontal="center" vertical="center"/>
    </xf>
    <xf numFmtId="0" fontId="22" fillId="43" borderId="206" xfId="2" applyFont="1" applyFill="1" applyBorder="1" applyAlignment="1">
      <alignment horizontal="center" vertical="center" wrapText="1"/>
    </xf>
    <xf numFmtId="0" fontId="145" fillId="43" borderId="206" xfId="2" applyFont="1" applyFill="1" applyBorder="1" applyAlignment="1">
      <alignment horizontal="center" vertical="center" wrapText="1"/>
    </xf>
    <xf numFmtId="0" fontId="22" fillId="43" borderId="206" xfId="2" applyFont="1" applyFill="1" applyBorder="1" applyAlignment="1">
      <alignment horizontal="left" vertical="center" shrinkToFit="1"/>
    </xf>
    <xf numFmtId="14" fontId="22" fillId="43" borderId="206" xfId="2" applyNumberFormat="1" applyFont="1" applyFill="1" applyBorder="1" applyAlignment="1">
      <alignment horizontal="center" vertical="center"/>
    </xf>
    <xf numFmtId="14" fontId="22" fillId="43" borderId="207" xfId="2" applyNumberFormat="1" applyFont="1" applyFill="1" applyBorder="1" applyAlignment="1">
      <alignment horizontal="center" vertical="center"/>
    </xf>
    <xf numFmtId="0" fontId="0" fillId="18" borderId="206" xfId="0" applyFill="1" applyBorder="1" applyAlignment="1">
      <alignment horizontal="center" vertical="center"/>
    </xf>
    <xf numFmtId="9" fontId="0" fillId="18" borderId="206" xfId="0" applyNumberFormat="1" applyFill="1" applyBorder="1" applyAlignment="1">
      <alignment horizontal="center" vertical="center"/>
    </xf>
    <xf numFmtId="0" fontId="165" fillId="18" borderId="0" xfId="2" applyFont="1" applyFill="1" applyAlignment="1">
      <alignment horizontal="center" vertical="center" wrapText="1"/>
    </xf>
    <xf numFmtId="184" fontId="165" fillId="18" borderId="0" xfId="2" applyNumberFormat="1" applyFont="1" applyFill="1" applyAlignment="1">
      <alignment horizontal="center" vertical="center"/>
    </xf>
    <xf numFmtId="0" fontId="98" fillId="20" borderId="0" xfId="0" applyFont="1" applyFill="1" applyAlignment="1">
      <alignment horizontal="center" vertical="center" wrapText="1"/>
    </xf>
    <xf numFmtId="14" fontId="12" fillId="20" borderId="128" xfId="17" applyNumberFormat="1" applyFont="1" applyFill="1" applyBorder="1" applyAlignment="1">
      <alignment horizontal="center" vertical="center" wrapText="1"/>
    </xf>
    <xf numFmtId="14" fontId="91" fillId="20" borderId="179" xfId="2" applyNumberFormat="1" applyFont="1" applyFill="1" applyBorder="1" applyAlignment="1">
      <alignment horizontal="center" vertical="center"/>
    </xf>
    <xf numFmtId="0" fontId="6" fillId="18" borderId="0" xfId="4" applyFill="1"/>
    <xf numFmtId="0" fontId="147" fillId="18" borderId="0" xfId="2" applyFont="1" applyFill="1">
      <alignment vertical="center"/>
    </xf>
    <xf numFmtId="0" fontId="7" fillId="45" borderId="0" xfId="4" applyFont="1" applyFill="1" applyAlignment="1">
      <alignment vertical="top"/>
    </xf>
    <xf numFmtId="0" fontId="7" fillId="45" borderId="0" xfId="2" applyFont="1" applyFill="1" applyAlignment="1">
      <alignment vertical="top"/>
    </xf>
    <xf numFmtId="0" fontId="141" fillId="45" borderId="0" xfId="2" applyFont="1" applyFill="1" applyAlignment="1">
      <alignment vertical="top"/>
    </xf>
    <xf numFmtId="0" fontId="33" fillId="45" borderId="0" xfId="2" applyFont="1" applyFill="1" applyAlignment="1">
      <alignment vertical="top"/>
    </xf>
    <xf numFmtId="0" fontId="34" fillId="2" borderId="0" xfId="4" applyFont="1" applyFill="1"/>
    <xf numFmtId="0" fontId="6" fillId="2" borderId="0" xfId="4" applyFill="1"/>
    <xf numFmtId="0" fontId="6" fillId="0" borderId="64" xfId="0" applyFont="1" applyBorder="1" applyAlignment="1">
      <alignment horizontal="left" vertical="center"/>
    </xf>
    <xf numFmtId="0" fontId="6" fillId="0" borderId="0" xfId="0" applyFont="1" applyAlignment="1">
      <alignment horizontal="left" vertical="center"/>
    </xf>
    <xf numFmtId="0" fontId="6" fillId="0" borderId="66" xfId="0" applyFont="1" applyBorder="1" applyAlignment="1">
      <alignment horizontal="left" vertical="center"/>
    </xf>
    <xf numFmtId="0" fontId="103" fillId="5" borderId="0" xfId="0" applyFont="1" applyFill="1" applyAlignment="1">
      <alignment horizontal="left" vertical="center" wrapText="1"/>
    </xf>
    <xf numFmtId="0" fontId="103" fillId="5" borderId="66" xfId="0" applyFont="1" applyFill="1" applyBorder="1" applyAlignment="1">
      <alignment horizontal="left" vertical="center" wrapText="1"/>
    </xf>
    <xf numFmtId="0" fontId="103" fillId="5" borderId="0" xfId="0" applyFont="1" applyFill="1" applyAlignment="1">
      <alignment horizontal="left" vertical="center"/>
    </xf>
    <xf numFmtId="0" fontId="103" fillId="5" borderId="0" xfId="0" applyFont="1" applyFill="1" applyAlignment="1">
      <alignment horizontal="left" vertical="top" wrapText="1"/>
    </xf>
    <xf numFmtId="0" fontId="8" fillId="0" borderId="0" xfId="1" applyAlignment="1" applyProtection="1">
      <alignment horizontal="center" vertical="center" wrapText="1"/>
    </xf>
    <xf numFmtId="0" fontId="77" fillId="0" borderId="0" xfId="0" applyFont="1" applyAlignment="1">
      <alignment horizontal="left" vertical="center" wrapText="1"/>
    </xf>
    <xf numFmtId="0" fontId="73" fillId="0" borderId="0" xfId="0" applyFont="1" applyAlignment="1">
      <alignment horizontal="left" vertical="center" wrapText="1"/>
    </xf>
    <xf numFmtId="0" fontId="76"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top" wrapText="1"/>
    </xf>
    <xf numFmtId="0" fontId="73" fillId="0" borderId="0" xfId="0" applyFont="1" applyAlignment="1">
      <alignment horizontal="left" vertical="top" wrapText="1"/>
    </xf>
    <xf numFmtId="0" fontId="0" fillId="18" borderId="0" xfId="0" applyFill="1" applyAlignment="1">
      <alignment horizontal="center" vertical="center"/>
    </xf>
    <xf numFmtId="0" fontId="36" fillId="18" borderId="147" xfId="17" applyFont="1" applyFill="1" applyBorder="1" applyAlignment="1">
      <alignment horizontal="left" vertical="top" wrapText="1"/>
    </xf>
    <xf numFmtId="0" fontId="36" fillId="18" borderId="148" xfId="17" applyFont="1" applyFill="1" applyBorder="1" applyAlignment="1">
      <alignment horizontal="left" vertical="top" wrapText="1"/>
    </xf>
    <xf numFmtId="0" fontId="36" fillId="18" borderId="149" xfId="17" applyFont="1" applyFill="1" applyBorder="1" applyAlignment="1">
      <alignment horizontal="left" vertical="top" wrapText="1"/>
    </xf>
    <xf numFmtId="0" fontId="42" fillId="18" borderId="0" xfId="17" applyFont="1" applyFill="1" applyAlignment="1">
      <alignment horizontal="left" vertical="center"/>
    </xf>
    <xf numFmtId="0" fontId="10" fillId="6" borderId="189" xfId="17" applyFont="1" applyFill="1" applyBorder="1" applyAlignment="1">
      <alignment horizontal="center" vertical="center" wrapText="1"/>
    </xf>
    <xf numFmtId="0" fontId="10" fillId="6" borderId="187" xfId="17" applyFont="1" applyFill="1" applyBorder="1" applyAlignment="1">
      <alignment horizontal="center" vertical="center" wrapText="1"/>
    </xf>
    <xf numFmtId="0" fontId="10" fillId="6" borderId="190" xfId="17" applyFont="1" applyFill="1" applyBorder="1" applyAlignment="1">
      <alignment horizontal="center" vertical="center" wrapText="1"/>
    </xf>
    <xf numFmtId="0" fontId="12" fillId="18" borderId="147" xfId="2" applyFont="1" applyFill="1" applyBorder="1" applyAlignment="1">
      <alignment horizontal="left" vertical="top" wrapText="1"/>
    </xf>
    <xf numFmtId="0" fontId="12" fillId="18" borderId="148" xfId="2" applyFont="1" applyFill="1" applyBorder="1" applyAlignment="1">
      <alignment horizontal="left" vertical="top" wrapText="1"/>
    </xf>
    <xf numFmtId="0" fontId="12" fillId="18" borderId="149" xfId="2" applyFont="1" applyFill="1" applyBorder="1" applyAlignment="1">
      <alignment horizontal="left" vertical="top" wrapText="1"/>
    </xf>
    <xf numFmtId="0" fontId="94" fillId="18" borderId="147" xfId="2" applyFont="1" applyFill="1" applyBorder="1" applyAlignment="1">
      <alignment horizontal="left" vertical="top" wrapText="1"/>
    </xf>
    <xf numFmtId="0" fontId="94" fillId="18" borderId="148" xfId="2" applyFont="1" applyFill="1" applyBorder="1" applyAlignment="1">
      <alignment horizontal="left" vertical="top" wrapText="1"/>
    </xf>
    <xf numFmtId="0" fontId="94" fillId="18" borderId="149" xfId="2" applyFont="1" applyFill="1" applyBorder="1" applyAlignment="1">
      <alignment horizontal="left" vertical="top" wrapText="1"/>
    </xf>
    <xf numFmtId="0" fontId="59" fillId="11" borderId="54" xfId="17" applyFont="1" applyFill="1" applyBorder="1" applyAlignment="1">
      <alignment horizontal="right" vertical="center" wrapText="1"/>
    </xf>
    <xf numFmtId="0" fontId="60" fillId="11" borderId="54" xfId="0" applyFont="1" applyFill="1" applyBorder="1" applyAlignment="1">
      <alignment horizontal="right" vertical="center"/>
    </xf>
    <xf numFmtId="0" fontId="0" fillId="11" borderId="54" xfId="0" applyFill="1" applyBorder="1" applyAlignment="1">
      <alignment horizontal="right" vertical="center"/>
    </xf>
    <xf numFmtId="180" fontId="59" fillId="11" borderId="54" xfId="17" applyNumberFormat="1" applyFont="1" applyFill="1" applyBorder="1" applyAlignment="1">
      <alignment horizontal="center" vertical="center" wrapText="1"/>
    </xf>
    <xf numFmtId="180" fontId="0" fillId="11" borderId="54" xfId="0" applyNumberFormat="1" applyFill="1" applyBorder="1" applyAlignment="1">
      <alignment horizontal="center" vertical="center" wrapText="1"/>
    </xf>
    <xf numFmtId="0" fontId="61" fillId="12" borderId="55" xfId="17" applyFont="1" applyFill="1" applyBorder="1" applyAlignment="1">
      <alignment horizontal="center" vertical="center" wrapText="1"/>
    </xf>
    <xf numFmtId="0" fontId="62" fillId="12" borderId="55" xfId="0" applyFont="1" applyFill="1" applyBorder="1" applyAlignment="1">
      <alignment horizontal="center" vertical="center"/>
    </xf>
    <xf numFmtId="0" fontId="61" fillId="9" borderId="55" xfId="0" applyFont="1" applyFill="1" applyBorder="1" applyAlignment="1">
      <alignment horizontal="center" vertical="center"/>
    </xf>
    <xf numFmtId="0" fontId="64" fillId="9" borderId="55" xfId="0" applyFont="1" applyFill="1" applyBorder="1" applyAlignment="1">
      <alignment horizontal="center" vertical="center"/>
    </xf>
    <xf numFmtId="0" fontId="66" fillId="17" borderId="103" xfId="16" applyFont="1" applyFill="1" applyBorder="1" applyAlignment="1">
      <alignment horizontal="center" vertical="center"/>
    </xf>
    <xf numFmtId="0" fontId="66" fillId="17" borderId="108" xfId="16" applyFont="1" applyFill="1" applyBorder="1" applyAlignment="1">
      <alignment horizontal="center" vertical="center"/>
    </xf>
    <xf numFmtId="0" fontId="66" fillId="17" borderId="110" xfId="16" applyFont="1" applyFill="1" applyBorder="1" applyAlignment="1">
      <alignment horizontal="center" vertical="center"/>
    </xf>
    <xf numFmtId="0" fontId="67" fillId="2" borderId="104" xfId="16" applyFont="1" applyFill="1" applyBorder="1" applyAlignment="1">
      <alignment vertical="center" wrapText="1"/>
    </xf>
    <xf numFmtId="0" fontId="67" fillId="2" borderId="105" xfId="16" applyFont="1" applyFill="1" applyBorder="1" applyAlignment="1">
      <alignment vertical="center" wrapText="1"/>
    </xf>
    <xf numFmtId="0" fontId="67" fillId="2" borderId="106" xfId="16" applyFont="1" applyFill="1" applyBorder="1" applyAlignment="1">
      <alignment vertical="center" wrapText="1"/>
    </xf>
    <xf numFmtId="0" fontId="67" fillId="2" borderId="95" xfId="16" applyFont="1" applyFill="1" applyBorder="1" applyAlignment="1">
      <alignment vertical="center" wrapText="1"/>
    </xf>
    <xf numFmtId="0" fontId="67" fillId="2" borderId="0" xfId="16" applyFont="1" applyFill="1" applyAlignment="1">
      <alignment vertical="center" wrapText="1"/>
    </xf>
    <xf numFmtId="0" fontId="67" fillId="2" borderId="96" xfId="16" applyFont="1" applyFill="1" applyBorder="1" applyAlignment="1">
      <alignment vertical="center" wrapText="1"/>
    </xf>
    <xf numFmtId="0" fontId="67" fillId="2" borderId="111" xfId="16" applyFont="1" applyFill="1" applyBorder="1" applyAlignment="1">
      <alignment vertical="center" wrapText="1"/>
    </xf>
    <xf numFmtId="0" fontId="67" fillId="2" borderId="112" xfId="16" applyFont="1" applyFill="1" applyBorder="1" applyAlignment="1">
      <alignment vertical="center" wrapText="1"/>
    </xf>
    <xf numFmtId="0" fontId="67" fillId="2" borderId="113" xfId="16" applyFont="1" applyFill="1" applyBorder="1" applyAlignment="1">
      <alignment vertical="center" wrapText="1"/>
    </xf>
    <xf numFmtId="0" fontId="67" fillId="2" borderId="104" xfId="16" applyFont="1" applyFill="1" applyBorder="1" applyAlignment="1">
      <alignment horizontal="left" vertical="center" wrapText="1"/>
    </xf>
    <xf numFmtId="0" fontId="67" fillId="2" borderId="105" xfId="16" applyFont="1" applyFill="1" applyBorder="1" applyAlignment="1">
      <alignment horizontal="left" vertical="center" wrapText="1"/>
    </xf>
    <xf numFmtId="0" fontId="67" fillId="2" borderId="107" xfId="16" applyFont="1" applyFill="1" applyBorder="1" applyAlignment="1">
      <alignment horizontal="left" vertical="center" wrapText="1"/>
    </xf>
    <xf numFmtId="0" fontId="67" fillId="2" borderId="95" xfId="16" applyFont="1" applyFill="1" applyBorder="1" applyAlignment="1">
      <alignment horizontal="left" vertical="center" wrapText="1"/>
    </xf>
    <xf numFmtId="0" fontId="67" fillId="2" borderId="0" xfId="16" applyFont="1" applyFill="1" applyAlignment="1">
      <alignment horizontal="left" vertical="center" wrapText="1"/>
    </xf>
    <xf numFmtId="0" fontId="67" fillId="2" borderId="109" xfId="16" applyFont="1" applyFill="1" applyBorder="1" applyAlignment="1">
      <alignment horizontal="left" vertical="center" wrapText="1"/>
    </xf>
    <xf numFmtId="0" fontId="67" fillId="2" borderId="111" xfId="16" applyFont="1" applyFill="1" applyBorder="1" applyAlignment="1">
      <alignment horizontal="left" vertical="center" wrapText="1"/>
    </xf>
    <xf numFmtId="0" fontId="67" fillId="2" borderId="112" xfId="16" applyFont="1" applyFill="1" applyBorder="1" applyAlignment="1">
      <alignment horizontal="left" vertical="center" wrapText="1"/>
    </xf>
    <xf numFmtId="0" fontId="67" fillId="2" borderId="114" xfId="16" applyFont="1" applyFill="1" applyBorder="1" applyAlignment="1">
      <alignment horizontal="left" vertical="center" wrapText="1"/>
    </xf>
    <xf numFmtId="0" fontId="7" fillId="5" borderId="34" xfId="17" applyFont="1" applyFill="1" applyBorder="1" applyAlignment="1">
      <alignment horizontal="center" vertical="center" wrapText="1"/>
    </xf>
    <xf numFmtId="0" fontId="59" fillId="24" borderId="68" xfId="17" applyFont="1" applyFill="1" applyBorder="1" applyAlignment="1">
      <alignment horizontal="center" vertical="center" wrapText="1"/>
    </xf>
    <xf numFmtId="0" fontId="57" fillId="15" borderId="68" xfId="17" applyFont="1" applyFill="1" applyBorder="1" applyAlignment="1">
      <alignment horizontal="center" vertical="center" wrapText="1"/>
    </xf>
    <xf numFmtId="0" fontId="0" fillId="15" borderId="68" xfId="0" applyFill="1" applyBorder="1" applyAlignment="1">
      <alignment horizontal="center" vertical="center" wrapText="1"/>
    </xf>
    <xf numFmtId="180" fontId="59" fillId="3" borderId="69" xfId="17" applyNumberFormat="1" applyFont="1" applyFill="1" applyBorder="1" applyAlignment="1">
      <alignment horizontal="center" vertical="center" wrapText="1"/>
    </xf>
    <xf numFmtId="180" fontId="59" fillId="3" borderId="70" xfId="17" applyNumberFormat="1" applyFont="1" applyFill="1" applyBorder="1" applyAlignment="1">
      <alignment horizontal="center" vertical="center" wrapText="1"/>
    </xf>
    <xf numFmtId="0" fontId="67" fillId="3" borderId="69" xfId="17" applyFont="1" applyFill="1" applyBorder="1" applyAlignment="1">
      <alignment horizontal="center" vertical="center" wrapText="1"/>
    </xf>
    <xf numFmtId="0" fontId="67" fillId="3" borderId="170" xfId="17" applyFont="1" applyFill="1" applyBorder="1" applyAlignment="1">
      <alignment horizontal="center" vertical="center" wrapText="1"/>
    </xf>
    <xf numFmtId="0" fontId="67" fillId="3" borderId="70" xfId="17" applyFont="1" applyFill="1" applyBorder="1" applyAlignment="1">
      <alignment horizontal="center" vertical="center" wrapText="1"/>
    </xf>
    <xf numFmtId="0" fontId="36" fillId="20" borderId="147" xfId="17" applyFont="1" applyFill="1" applyBorder="1" applyAlignment="1">
      <alignment horizontal="left" vertical="top" wrapText="1"/>
    </xf>
    <xf numFmtId="0" fontId="36" fillId="20" borderId="148" xfId="17" applyFont="1" applyFill="1" applyBorder="1" applyAlignment="1">
      <alignment horizontal="left" vertical="top" wrapText="1"/>
    </xf>
    <xf numFmtId="0" fontId="36" fillId="20" borderId="149" xfId="17" applyFont="1" applyFill="1" applyBorder="1" applyAlignment="1">
      <alignment horizontal="left" vertical="top" wrapText="1"/>
    </xf>
    <xf numFmtId="0" fontId="92" fillId="20" borderId="147" xfId="17" applyFont="1" applyFill="1" applyBorder="1" applyAlignment="1">
      <alignment horizontal="left" vertical="top" wrapText="1"/>
    </xf>
    <xf numFmtId="0" fontId="92" fillId="20" borderId="148" xfId="17" applyFont="1" applyFill="1" applyBorder="1" applyAlignment="1">
      <alignment horizontal="left" vertical="top" wrapText="1"/>
    </xf>
    <xf numFmtId="0" fontId="92" fillId="20" borderId="149" xfId="17" applyFont="1" applyFill="1" applyBorder="1" applyAlignment="1">
      <alignment horizontal="left" vertical="top" wrapText="1"/>
    </xf>
    <xf numFmtId="0" fontId="12" fillId="18" borderId="147" xfId="17" applyFont="1" applyFill="1" applyBorder="1" applyAlignment="1">
      <alignment horizontal="left" vertical="top" wrapText="1"/>
    </xf>
    <xf numFmtId="0" fontId="12" fillId="18" borderId="148" xfId="17" applyFont="1" applyFill="1" applyBorder="1" applyAlignment="1">
      <alignment horizontal="left" vertical="top" wrapText="1"/>
    </xf>
    <xf numFmtId="0" fontId="12" fillId="18" borderId="149" xfId="17" applyFont="1" applyFill="1" applyBorder="1" applyAlignment="1">
      <alignment horizontal="left" vertical="top" wrapText="1"/>
    </xf>
    <xf numFmtId="0" fontId="36" fillId="20" borderId="169" xfId="17" applyFont="1" applyFill="1" applyBorder="1" applyAlignment="1">
      <alignment horizontal="left" vertical="top" wrapText="1"/>
    </xf>
    <xf numFmtId="0" fontId="36" fillId="20" borderId="127" xfId="17" applyFont="1" applyFill="1" applyBorder="1" applyAlignment="1">
      <alignment horizontal="left" vertical="top" wrapText="1"/>
    </xf>
    <xf numFmtId="0" fontId="12" fillId="20" borderId="147" xfId="17" applyFont="1" applyFill="1" applyBorder="1" applyAlignment="1">
      <alignment horizontal="left" vertical="top" wrapText="1"/>
    </xf>
    <xf numFmtId="0" fontId="12" fillId="20" borderId="148" xfId="17" applyFont="1" applyFill="1" applyBorder="1" applyAlignment="1">
      <alignment horizontal="left" vertical="top" wrapText="1"/>
    </xf>
    <xf numFmtId="0" fontId="12" fillId="20" borderId="149" xfId="17" applyFont="1" applyFill="1" applyBorder="1" applyAlignment="1">
      <alignment horizontal="left" vertical="top" wrapText="1"/>
    </xf>
    <xf numFmtId="0" fontId="49" fillId="18" borderId="44" xfId="17" applyFont="1" applyFill="1" applyBorder="1" applyAlignment="1">
      <alignment horizontal="center" vertical="center"/>
    </xf>
    <xf numFmtId="0" fontId="49" fillId="18" borderId="45" xfId="17" applyFont="1" applyFill="1" applyBorder="1" applyAlignment="1">
      <alignment horizontal="center" vertical="center"/>
    </xf>
    <xf numFmtId="0" fontId="49" fillId="0" borderId="45" xfId="17" applyFont="1" applyBorder="1" applyAlignment="1">
      <alignment horizontal="center" vertical="center"/>
    </xf>
    <xf numFmtId="0" fontId="49" fillId="0" borderId="46" xfId="17" applyFont="1" applyBorder="1" applyAlignment="1">
      <alignment horizontal="center" vertical="center"/>
    </xf>
    <xf numFmtId="0" fontId="1" fillId="0" borderId="71" xfId="17" applyBorder="1" applyAlignment="1">
      <alignment horizontal="center" vertical="center"/>
    </xf>
    <xf numFmtId="0" fontId="1" fillId="0" borderId="72" xfId="17" applyBorder="1" applyAlignment="1">
      <alignment horizontal="center" vertical="center"/>
    </xf>
    <xf numFmtId="0" fontId="1" fillId="0" borderId="73" xfId="17" applyBorder="1" applyAlignment="1">
      <alignment horizontal="center" vertical="center"/>
    </xf>
    <xf numFmtId="0" fontId="37" fillId="0" borderId="74" xfId="17" applyFont="1" applyBorder="1" applyAlignment="1">
      <alignment horizontal="center" vertical="center" wrapText="1"/>
    </xf>
    <xf numFmtId="0" fontId="37" fillId="0" borderId="40" xfId="17" applyFont="1" applyBorder="1" applyAlignment="1">
      <alignment horizontal="center" vertical="center" wrapText="1"/>
    </xf>
    <xf numFmtId="0" fontId="33" fillId="16" borderId="0" xfId="17" applyFont="1" applyFill="1" applyAlignment="1">
      <alignment horizontal="center" vertical="center"/>
    </xf>
    <xf numFmtId="179" fontId="136" fillId="0" borderId="75" xfId="17" applyNumberFormat="1" applyFont="1" applyBorder="1" applyAlignment="1">
      <alignment horizontal="center" vertical="center" shrinkToFit="1"/>
    </xf>
    <xf numFmtId="179" fontId="136" fillId="0" borderId="76" xfId="17" applyNumberFormat="1" applyFont="1" applyBorder="1" applyAlignment="1">
      <alignment horizontal="center" vertical="center" shrinkToFit="1"/>
    </xf>
    <xf numFmtId="0" fontId="47" fillId="0" borderId="77" xfId="17" applyFont="1" applyBorder="1" applyAlignment="1">
      <alignment horizontal="center" vertical="center"/>
    </xf>
    <xf numFmtId="0" fontId="47" fillId="0" borderId="78" xfId="17" applyFont="1" applyBorder="1" applyAlignment="1">
      <alignment horizontal="center" vertical="center"/>
    </xf>
    <xf numFmtId="0" fontId="36" fillId="18" borderId="79" xfId="18" applyFont="1" applyFill="1" applyBorder="1" applyAlignment="1">
      <alignment horizontal="center" vertical="center"/>
    </xf>
    <xf numFmtId="0" fontId="36" fillId="18" borderId="80" xfId="18" applyFont="1" applyFill="1" applyBorder="1" applyAlignment="1">
      <alignment horizontal="center" vertical="center"/>
    </xf>
    <xf numFmtId="0" fontId="11" fillId="0" borderId="116" xfId="17" applyFont="1" applyBorder="1" applyAlignment="1">
      <alignment horizontal="center" vertical="center" wrapText="1"/>
    </xf>
    <xf numFmtId="0" fontId="11" fillId="0" borderId="117" xfId="17" applyFont="1" applyBorder="1" applyAlignment="1">
      <alignment horizontal="center" vertical="center" wrapText="1"/>
    </xf>
    <xf numFmtId="0" fontId="11" fillId="0" borderId="118" xfId="17" applyFont="1" applyBorder="1" applyAlignment="1">
      <alignment horizontal="center" vertical="center" wrapText="1"/>
    </xf>
    <xf numFmtId="0" fontId="54" fillId="18" borderId="120" xfId="17" applyFont="1" applyFill="1" applyBorder="1" applyAlignment="1">
      <alignment horizontal="center" vertical="center"/>
    </xf>
    <xf numFmtId="0" fontId="54" fillId="18" borderId="121" xfId="17" applyFont="1" applyFill="1" applyBorder="1" applyAlignment="1">
      <alignment horizontal="center" vertical="center"/>
    </xf>
    <xf numFmtId="0" fontId="54" fillId="18" borderId="122" xfId="17" applyFont="1" applyFill="1" applyBorder="1" applyAlignment="1">
      <alignment horizontal="center" vertical="center"/>
    </xf>
    <xf numFmtId="0" fontId="36" fillId="18" borderId="200" xfId="17" applyFont="1" applyFill="1" applyBorder="1" applyAlignment="1">
      <alignment horizontal="left" vertical="top" wrapText="1"/>
    </xf>
    <xf numFmtId="0" fontId="36" fillId="18" borderId="198" xfId="17" applyFont="1" applyFill="1" applyBorder="1" applyAlignment="1">
      <alignment horizontal="left" vertical="top" wrapText="1"/>
    </xf>
    <xf numFmtId="0" fontId="36" fillId="18" borderId="199" xfId="17" applyFont="1" applyFill="1" applyBorder="1" applyAlignment="1">
      <alignment horizontal="left" vertical="top" wrapText="1"/>
    </xf>
    <xf numFmtId="0" fontId="107" fillId="18" borderId="197" xfId="17" applyFont="1" applyFill="1" applyBorder="1" applyAlignment="1">
      <alignment horizontal="left" vertical="top" wrapText="1"/>
    </xf>
    <xf numFmtId="0" fontId="107" fillId="18" borderId="198" xfId="17" applyFont="1" applyFill="1" applyBorder="1" applyAlignment="1">
      <alignment horizontal="left" vertical="top" wrapText="1"/>
    </xf>
    <xf numFmtId="0" fontId="107" fillId="18" borderId="199" xfId="17" applyFont="1" applyFill="1" applyBorder="1" applyAlignment="1">
      <alignment horizontal="left" vertical="top" wrapText="1"/>
    </xf>
    <xf numFmtId="0" fontId="12" fillId="6" borderId="213" xfId="4" applyFont="1" applyFill="1" applyBorder="1" applyAlignment="1">
      <alignment horizontal="left" vertical="center" wrapText="1" indent="1"/>
    </xf>
    <xf numFmtId="0" fontId="12" fillId="6" borderId="241" xfId="4" applyFont="1" applyFill="1" applyBorder="1" applyAlignment="1">
      <alignment horizontal="left" vertical="center" wrapText="1" indent="1"/>
    </xf>
    <xf numFmtId="0" fontId="12" fillId="6" borderId="242" xfId="4" applyFont="1" applyFill="1" applyBorder="1" applyAlignment="1">
      <alignment horizontal="left" vertical="center" wrapText="1" indent="1"/>
    </xf>
    <xf numFmtId="0" fontId="12" fillId="6" borderId="214" xfId="4" applyFont="1" applyFill="1" applyBorder="1" applyAlignment="1">
      <alignment horizontal="left" vertical="center" wrapText="1" indent="1"/>
    </xf>
    <xf numFmtId="0" fontId="12" fillId="6" borderId="0" xfId="4" applyFont="1" applyFill="1" applyAlignment="1">
      <alignment horizontal="left" vertical="center" wrapText="1" indent="1"/>
    </xf>
    <xf numFmtId="0" fontId="12" fillId="6" borderId="215" xfId="4" applyFont="1" applyFill="1" applyBorder="1" applyAlignment="1">
      <alignment horizontal="left" vertical="center" wrapText="1" indent="1"/>
    </xf>
    <xf numFmtId="0" fontId="12" fillId="6" borderId="216" xfId="4" applyFont="1" applyFill="1" applyBorder="1" applyAlignment="1">
      <alignment horizontal="left" vertical="center" wrapText="1" indent="1"/>
    </xf>
    <xf numFmtId="0" fontId="12" fillId="6" borderId="243" xfId="4" applyFont="1" applyFill="1" applyBorder="1" applyAlignment="1">
      <alignment horizontal="left" vertical="center" wrapText="1" indent="1"/>
    </xf>
    <xf numFmtId="0" fontId="12" fillId="6" borderId="217" xfId="4" applyFont="1" applyFill="1" applyBorder="1" applyAlignment="1">
      <alignment horizontal="left" vertical="center" wrapText="1" indent="1"/>
    </xf>
    <xf numFmtId="0" fontId="137" fillId="36" borderId="0" xfId="2" applyFont="1" applyFill="1" applyAlignment="1">
      <alignment horizontal="center" vertical="center"/>
    </xf>
    <xf numFmtId="0" fontId="6" fillId="0" borderId="0" xfId="2">
      <alignment vertical="center"/>
    </xf>
    <xf numFmtId="0" fontId="86" fillId="0" borderId="0" xfId="2" applyFont="1" applyAlignment="1">
      <alignment horizontal="center" vertical="center"/>
    </xf>
    <xf numFmtId="0" fontId="20" fillId="0" borderId="0" xfId="2" applyFont="1" applyAlignment="1">
      <alignment horizontal="center" vertical="center"/>
    </xf>
    <xf numFmtId="0" fontId="161" fillId="42" borderId="0" xfId="2" applyFont="1" applyFill="1" applyAlignment="1">
      <alignment horizontal="center" vertical="center" wrapText="1" shrinkToFit="1"/>
    </xf>
    <xf numFmtId="0" fontId="162" fillId="42" borderId="0" xfId="2" applyFont="1" applyFill="1" applyAlignment="1">
      <alignment horizontal="center" vertical="center" wrapText="1" shrinkToFit="1"/>
    </xf>
    <xf numFmtId="0" fontId="148" fillId="18" borderId="0" xfId="2" applyFont="1" applyFill="1">
      <alignment vertical="center"/>
    </xf>
    <xf numFmtId="0" fontId="163" fillId="0" borderId="0" xfId="2" applyFont="1" applyAlignment="1">
      <alignment horizontal="center" vertical="center"/>
    </xf>
    <xf numFmtId="0" fontId="166" fillId="0" borderId="0" xfId="2" applyFont="1" applyAlignment="1">
      <alignment horizontal="center" vertical="center"/>
    </xf>
    <xf numFmtId="0" fontId="143" fillId="45" borderId="0" xfId="2" applyFont="1" applyFill="1" applyAlignment="1">
      <alignment vertical="top" wrapText="1"/>
    </xf>
    <xf numFmtId="0" fontId="144" fillId="45" borderId="0" xfId="2" applyFont="1" applyFill="1" applyAlignment="1">
      <alignment vertical="top" wrapText="1"/>
    </xf>
    <xf numFmtId="0" fontId="6" fillId="45" borderId="0" xfId="2" applyFill="1" applyAlignment="1">
      <alignment vertical="top" wrapText="1"/>
    </xf>
    <xf numFmtId="0" fontId="50" fillId="46" borderId="0" xfId="2" applyFont="1" applyFill="1" applyAlignment="1">
      <alignment horizontal="left" vertical="center" wrapText="1" indent="1"/>
    </xf>
    <xf numFmtId="0" fontId="164" fillId="0" borderId="0" xfId="2" applyFont="1" applyAlignment="1">
      <alignment horizontal="left" vertical="center" wrapText="1" indent="1"/>
    </xf>
    <xf numFmtId="14" fontId="86" fillId="20" borderId="161"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wrapText="1" shrinkToFit="1"/>
    </xf>
    <xf numFmtId="14" fontId="86" fillId="20" borderId="1" xfId="2" applyNumberFormat="1" applyFont="1" applyFill="1" applyBorder="1" applyAlignment="1">
      <alignment horizontal="center" vertical="center" shrinkToFit="1"/>
    </xf>
    <xf numFmtId="14" fontId="86" fillId="20" borderId="131" xfId="2" applyNumberFormat="1" applyFont="1" applyFill="1" applyBorder="1" applyAlignment="1">
      <alignment horizontal="center" vertical="center" shrinkToFit="1"/>
    </xf>
    <xf numFmtId="14" fontId="86" fillId="20" borderId="161" xfId="2" applyNumberFormat="1" applyFont="1" applyFill="1" applyBorder="1" applyAlignment="1">
      <alignment horizontal="center" vertical="center" shrinkToFit="1"/>
    </xf>
    <xf numFmtId="14" fontId="86" fillId="20" borderId="210" xfId="1" applyNumberFormat="1" applyFont="1" applyFill="1" applyBorder="1" applyAlignment="1" applyProtection="1">
      <alignment horizontal="center" vertical="center" wrapText="1"/>
    </xf>
    <xf numFmtId="14" fontId="86" fillId="20" borderId="159" xfId="1" applyNumberFormat="1" applyFont="1" applyFill="1" applyBorder="1" applyAlignment="1" applyProtection="1">
      <alignment horizontal="center" vertical="center" wrapText="1"/>
    </xf>
    <xf numFmtId="14" fontId="86" fillId="20" borderId="211" xfId="1" applyNumberFormat="1" applyFont="1" applyFill="1" applyBorder="1" applyAlignment="1" applyProtection="1">
      <alignment horizontal="center" vertical="center" wrapText="1"/>
    </xf>
    <xf numFmtId="14" fontId="86" fillId="20" borderId="161" xfId="1" applyNumberFormat="1" applyFont="1" applyFill="1" applyBorder="1" applyAlignment="1" applyProtection="1">
      <alignment horizontal="center" vertical="center" shrinkToFit="1"/>
    </xf>
    <xf numFmtId="14" fontId="86" fillId="20" borderId="1" xfId="1" applyNumberFormat="1" applyFont="1" applyFill="1" applyBorder="1" applyAlignment="1" applyProtection="1">
      <alignment horizontal="center" vertical="center" shrinkToFit="1"/>
    </xf>
    <xf numFmtId="14" fontId="86" fillId="20" borderId="131" xfId="1" applyNumberFormat="1" applyFont="1" applyFill="1" applyBorder="1" applyAlignment="1" applyProtection="1">
      <alignment horizontal="center" vertical="center" shrinkToFit="1"/>
    </xf>
    <xf numFmtId="0" fontId="130" fillId="0" borderId="244" xfId="2" applyFont="1" applyBorder="1" applyAlignment="1">
      <alignment horizontal="left" vertical="top" wrapText="1"/>
    </xf>
    <xf numFmtId="0" fontId="130" fillId="0" borderId="208" xfId="2" applyFont="1" applyBorder="1" applyAlignment="1">
      <alignment horizontal="left" vertical="top"/>
    </xf>
    <xf numFmtId="0" fontId="6" fillId="0" borderId="0" xfId="2" applyAlignment="1">
      <alignment horizontal="center" vertical="center" wrapText="1"/>
    </xf>
    <xf numFmtId="0" fontId="80" fillId="32" borderId="0" xfId="2" applyFont="1" applyFill="1" applyAlignment="1">
      <alignment horizontal="left" vertical="center" wrapText="1"/>
    </xf>
    <xf numFmtId="0" fontId="80" fillId="32" borderId="0" xfId="2" applyFont="1" applyFill="1" applyAlignment="1">
      <alignment horizontal="left" vertical="center"/>
    </xf>
    <xf numFmtId="0" fontId="1" fillId="14" borderId="62" xfId="2" applyFont="1" applyFill="1" applyBorder="1" applyAlignment="1">
      <alignment vertical="top" wrapText="1"/>
    </xf>
    <xf numFmtId="0" fontId="6" fillId="0" borderId="58" xfId="2" applyBorder="1" applyAlignment="1">
      <alignment vertical="top" wrapText="1"/>
    </xf>
    <xf numFmtId="0" fontId="68" fillId="0" borderId="0" xfId="1" applyFont="1" applyAlignment="1" applyProtection="1">
      <alignment vertical="center"/>
    </xf>
    <xf numFmtId="0" fontId="6" fillId="23" borderId="50" xfId="2" applyFill="1" applyBorder="1" applyAlignment="1">
      <alignment horizontal="left" vertical="top" wrapText="1"/>
    </xf>
    <xf numFmtId="0" fontId="6" fillId="23" borderId="119" xfId="2" applyFill="1" applyBorder="1" applyAlignment="1">
      <alignment horizontal="left" vertical="top" wrapText="1"/>
    </xf>
    <xf numFmtId="0" fontId="6" fillId="23" borderId="133" xfId="2" applyFill="1" applyBorder="1" applyAlignment="1">
      <alignment horizontal="left" vertical="top" wrapText="1"/>
    </xf>
    <xf numFmtId="0" fontId="1" fillId="27" borderId="50" xfId="2" applyFont="1" applyFill="1" applyBorder="1" applyAlignment="1">
      <alignment horizontal="left" vertical="top" wrapText="1"/>
    </xf>
    <xf numFmtId="0" fontId="1" fillId="27" borderId="61" xfId="2" applyFont="1" applyFill="1" applyBorder="1" applyAlignment="1">
      <alignment horizontal="left" vertical="top" wrapText="1"/>
    </xf>
    <xf numFmtId="0" fontId="8" fillId="27" borderId="119" xfId="1" applyFill="1" applyBorder="1" applyAlignment="1" applyProtection="1">
      <alignment horizontal="left" vertical="top"/>
    </xf>
    <xf numFmtId="0" fontId="6" fillId="27" borderId="132" xfId="2" applyFill="1" applyBorder="1" applyAlignment="1">
      <alignment horizontal="left" vertical="top"/>
    </xf>
    <xf numFmtId="0" fontId="6" fillId="2" borderId="67" xfId="2" applyFill="1" applyBorder="1" applyAlignment="1">
      <alignment vertical="top" wrapText="1"/>
    </xf>
    <xf numFmtId="0" fontId="14" fillId="2" borderId="58" xfId="0" applyFont="1" applyFill="1" applyBorder="1" applyAlignment="1">
      <alignment vertical="top" wrapText="1"/>
    </xf>
    <xf numFmtId="0" fontId="1" fillId="2" borderId="67" xfId="2" applyFont="1" applyFill="1" applyBorder="1" applyAlignment="1">
      <alignment horizontal="left" vertical="top" wrapText="1"/>
    </xf>
    <xf numFmtId="0" fontId="1" fillId="2" borderId="58" xfId="2" applyFont="1" applyFill="1" applyBorder="1" applyAlignment="1">
      <alignment horizontal="left" vertical="top" wrapText="1"/>
    </xf>
    <xf numFmtId="0" fontId="13" fillId="5" borderId="175" xfId="2" applyFont="1" applyFill="1" applyBorder="1" applyAlignment="1">
      <alignment horizontal="center" vertical="center" wrapText="1"/>
    </xf>
    <xf numFmtId="0" fontId="13" fillId="5" borderId="176" xfId="2" applyFont="1" applyFill="1" applyBorder="1" applyAlignment="1">
      <alignment horizontal="center" vertical="center" wrapText="1"/>
    </xf>
    <xf numFmtId="0" fontId="13" fillId="5" borderId="177" xfId="2" applyFont="1" applyFill="1" applyBorder="1" applyAlignment="1">
      <alignment horizontal="center" vertical="center" wrapText="1"/>
    </xf>
    <xf numFmtId="0" fontId="6" fillId="5" borderId="81" xfId="2" applyFill="1" applyBorder="1">
      <alignment vertical="center"/>
    </xf>
    <xf numFmtId="0" fontId="6" fillId="5" borderId="23" xfId="2" applyFill="1" applyBorder="1">
      <alignment vertical="center"/>
    </xf>
    <xf numFmtId="0" fontId="6" fillId="5" borderId="82" xfId="2" applyFill="1" applyBorder="1">
      <alignment vertical="center"/>
    </xf>
    <xf numFmtId="0" fontId="6" fillId="5" borderId="83" xfId="2" applyFill="1" applyBorder="1">
      <alignment vertical="center"/>
    </xf>
    <xf numFmtId="0" fontId="6" fillId="5" borderId="84" xfId="2" applyFill="1" applyBorder="1">
      <alignment vertical="center"/>
    </xf>
    <xf numFmtId="0" fontId="6" fillId="5" borderId="85" xfId="2" applyFill="1" applyBorder="1">
      <alignment vertical="center"/>
    </xf>
    <xf numFmtId="0" fontId="21" fillId="5" borderId="86" xfId="2" applyFont="1" applyFill="1" applyBorder="1" applyAlignment="1">
      <alignment horizontal="center" vertical="top" wrapText="1"/>
    </xf>
    <xf numFmtId="0" fontId="21" fillId="5" borderId="78" xfId="2" applyFont="1" applyFill="1" applyBorder="1" applyAlignment="1">
      <alignment horizontal="center" vertical="top" wrapText="1"/>
    </xf>
    <xf numFmtId="0" fontId="21" fillId="5" borderId="87" xfId="2" applyFont="1" applyFill="1" applyBorder="1" applyAlignment="1">
      <alignment horizontal="center" vertical="top" wrapText="1"/>
    </xf>
    <xf numFmtId="0" fontId="21" fillId="5" borderId="88" xfId="2" applyFont="1" applyFill="1" applyBorder="1" applyAlignment="1">
      <alignment horizontal="center" vertical="top" wrapText="1"/>
    </xf>
    <xf numFmtId="0" fontId="21" fillId="5" borderId="89" xfId="2" applyFont="1" applyFill="1" applyBorder="1" applyAlignment="1">
      <alignment horizontal="center" vertical="top" wrapText="1"/>
    </xf>
    <xf numFmtId="0" fontId="1" fillId="5" borderId="13" xfId="2" applyFont="1" applyFill="1" applyBorder="1" applyAlignment="1">
      <alignment vertical="top" wrapText="1"/>
    </xf>
    <xf numFmtId="0" fontId="6" fillId="5" borderId="0" xfId="2" applyFill="1" applyAlignment="1">
      <alignment vertical="top" wrapText="1"/>
    </xf>
    <xf numFmtId="0" fontId="6" fillId="5" borderId="14" xfId="2" applyFill="1" applyBorder="1" applyAlignment="1">
      <alignment vertical="top" wrapText="1"/>
    </xf>
    <xf numFmtId="0" fontId="114" fillId="5" borderId="16" xfId="2" applyFont="1" applyFill="1" applyBorder="1" applyAlignment="1">
      <alignment horizontal="center" vertical="center" shrinkToFit="1"/>
    </xf>
    <xf numFmtId="0" fontId="114" fillId="5" borderId="3" xfId="2" applyFont="1" applyFill="1" applyBorder="1" applyAlignment="1">
      <alignment horizontal="center" vertical="center" shrinkToFit="1"/>
    </xf>
    <xf numFmtId="0" fontId="25" fillId="18" borderId="0" xfId="19" applyFont="1" applyFill="1" applyAlignment="1">
      <alignment vertical="center" wrapText="1"/>
    </xf>
    <xf numFmtId="0" fontId="70" fillId="22" borderId="138" xfId="0" applyFont="1" applyFill="1" applyBorder="1" applyAlignment="1">
      <alignment horizontal="center" vertical="center"/>
    </xf>
    <xf numFmtId="0" fontId="70" fillId="22" borderId="140" xfId="0" applyFont="1" applyFill="1" applyBorder="1" applyAlignment="1">
      <alignment horizontal="center" vertical="center"/>
    </xf>
    <xf numFmtId="0" fontId="70" fillId="28" borderId="138" xfId="0" applyFont="1" applyFill="1" applyBorder="1" applyAlignment="1">
      <alignment horizontal="center" vertical="center"/>
    </xf>
    <xf numFmtId="0" fontId="70" fillId="28" borderId="140" xfId="0" applyFont="1" applyFill="1" applyBorder="1" applyAlignment="1">
      <alignment horizontal="center" vertical="center"/>
    </xf>
    <xf numFmtId="0" fontId="70" fillId="28" borderId="141" xfId="0" applyFont="1" applyFill="1" applyBorder="1" applyAlignment="1">
      <alignment horizontal="center" vertical="center"/>
    </xf>
    <xf numFmtId="0" fontId="70" fillId="38" borderId="224" xfId="0" applyFont="1" applyFill="1" applyBorder="1" applyAlignment="1">
      <alignment horizontal="center" vertical="center"/>
    </xf>
    <xf numFmtId="0" fontId="70" fillId="38" borderId="225" xfId="0" applyFont="1" applyFill="1" applyBorder="1" applyAlignment="1">
      <alignment horizontal="center" vertical="center"/>
    </xf>
    <xf numFmtId="0" fontId="70" fillId="22" borderId="224" xfId="0" applyFont="1" applyFill="1" applyBorder="1" applyAlignment="1">
      <alignment horizontal="center" vertical="center"/>
    </xf>
    <xf numFmtId="0" fontId="70" fillId="22" borderId="226" xfId="0" applyFont="1" applyFill="1" applyBorder="1" applyAlignment="1">
      <alignment horizontal="center" vertical="center"/>
    </xf>
    <xf numFmtId="0" fontId="70" fillId="22" borderId="230" xfId="0" applyFont="1" applyFill="1" applyBorder="1" applyAlignment="1">
      <alignment horizontal="center" vertical="center"/>
    </xf>
    <xf numFmtId="0" fontId="70" fillId="28" borderId="224" xfId="0" applyFont="1" applyFill="1" applyBorder="1" applyAlignment="1">
      <alignment horizontal="center" vertical="center"/>
    </xf>
    <xf numFmtId="0" fontId="70" fillId="28" borderId="226" xfId="0" applyFont="1" applyFill="1" applyBorder="1" applyAlignment="1">
      <alignment horizontal="center" vertical="center"/>
    </xf>
    <xf numFmtId="0" fontId="70" fillId="28" borderId="225" xfId="0" applyFont="1" applyFill="1" applyBorder="1" applyAlignment="1">
      <alignment horizontal="center" vertical="center"/>
    </xf>
    <xf numFmtId="0" fontId="17" fillId="18" borderId="135" xfId="1" applyFont="1" applyFill="1" applyBorder="1" applyAlignment="1" applyProtection="1">
      <alignment horizontal="center" vertical="center" wrapText="1" shrinkToFit="1"/>
    </xf>
    <xf numFmtId="0" fontId="27" fillId="18" borderId="136" xfId="2" applyFont="1" applyFill="1" applyBorder="1" applyAlignment="1">
      <alignment horizontal="center" vertical="center" wrapText="1" shrinkToFit="1"/>
    </xf>
    <xf numFmtId="0" fontId="27" fillId="18" borderId="137" xfId="2" applyFont="1" applyFill="1" applyBorder="1" applyAlignment="1">
      <alignment horizontal="center" vertical="center" wrapText="1" shrinkToFit="1"/>
    </xf>
    <xf numFmtId="0" fontId="122" fillId="18" borderId="51" xfId="2" applyFont="1" applyFill="1" applyBorder="1" applyAlignment="1">
      <alignment horizontal="left" vertical="top" wrapText="1" shrinkToFit="1"/>
    </xf>
    <xf numFmtId="0" fontId="19" fillId="18" borderId="52" xfId="2" applyFont="1" applyFill="1" applyBorder="1" applyAlignment="1">
      <alignment horizontal="left" vertical="top" wrapText="1" shrinkToFit="1"/>
    </xf>
    <xf numFmtId="0" fontId="19" fillId="18" borderId="53"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7" fillId="0" borderId="52" xfId="2" applyFont="1" applyBorder="1">
      <alignment vertical="center"/>
    </xf>
    <xf numFmtId="0" fontId="10" fillId="0" borderId="52" xfId="2" applyFont="1" applyBorder="1">
      <alignment vertical="center"/>
    </xf>
    <xf numFmtId="0" fontId="27" fillId="28" borderId="135" xfId="2" applyFont="1" applyFill="1" applyBorder="1" applyAlignment="1">
      <alignment horizontal="center" vertical="center" wrapText="1" shrinkToFit="1"/>
    </xf>
    <xf numFmtId="0" fontId="27" fillId="28" borderId="136" xfId="2" applyFont="1" applyFill="1" applyBorder="1" applyAlignment="1">
      <alignment horizontal="center" vertical="center" wrapText="1" shrinkToFit="1"/>
    </xf>
    <xf numFmtId="0" fontId="27" fillId="28" borderId="137" xfId="2" applyFont="1" applyFill="1" applyBorder="1" applyAlignment="1">
      <alignment horizontal="center" vertical="center" wrapText="1" shrinkToFit="1"/>
    </xf>
    <xf numFmtId="0" fontId="132" fillId="28" borderId="51" xfId="2" applyFont="1" applyFill="1" applyBorder="1" applyAlignment="1">
      <alignment horizontal="left" vertical="top" wrapText="1" shrinkToFit="1"/>
    </xf>
    <xf numFmtId="0" fontId="132" fillId="28" borderId="52" xfId="2" applyFont="1" applyFill="1" applyBorder="1" applyAlignment="1">
      <alignment horizontal="left" vertical="top" wrapText="1" shrinkToFit="1"/>
    </xf>
    <xf numFmtId="0" fontId="132" fillId="28" borderId="53" xfId="2" applyFont="1" applyFill="1" applyBorder="1" applyAlignment="1">
      <alignment horizontal="left" vertical="top" wrapText="1" shrinkToFit="1"/>
    </xf>
    <xf numFmtId="0" fontId="113" fillId="18" borderId="93" xfId="2" applyFont="1" applyFill="1" applyBorder="1" applyAlignment="1">
      <alignment horizontal="center" vertical="center" wrapText="1" shrinkToFit="1"/>
    </xf>
    <xf numFmtId="0" fontId="31" fillId="18" borderId="27" xfId="2" applyFont="1" applyFill="1" applyBorder="1" applyAlignment="1">
      <alignment horizontal="center" vertical="center" shrinkToFit="1"/>
    </xf>
    <xf numFmtId="0" fontId="31" fillId="18" borderId="94" xfId="2" applyFont="1" applyFill="1" applyBorder="1" applyAlignment="1">
      <alignment horizontal="center" vertical="center" shrinkToFit="1"/>
    </xf>
    <xf numFmtId="0" fontId="120" fillId="18" borderId="90" xfId="1" applyFont="1" applyFill="1" applyBorder="1" applyAlignment="1" applyProtection="1">
      <alignment vertical="top" wrapText="1"/>
    </xf>
    <xf numFmtId="0" fontId="20" fillId="18" borderId="91" xfId="2" applyFont="1" applyFill="1" applyBorder="1" applyAlignment="1">
      <alignment vertical="top" wrapText="1"/>
    </xf>
    <xf numFmtId="0" fontId="20" fillId="18" borderId="92" xfId="2" applyFont="1" applyFill="1" applyBorder="1" applyAlignment="1">
      <alignment vertical="top" wrapText="1"/>
    </xf>
    <xf numFmtId="0" fontId="113" fillId="28" borderId="93" xfId="2" applyFont="1" applyFill="1" applyBorder="1" applyAlignment="1">
      <alignment horizontal="center" vertical="center" wrapText="1" shrinkToFit="1"/>
    </xf>
    <xf numFmtId="0" fontId="17" fillId="28" borderId="27" xfId="2" applyFont="1" applyFill="1" applyBorder="1" applyAlignment="1">
      <alignment horizontal="center" vertical="center" shrinkToFit="1"/>
    </xf>
    <xf numFmtId="0" fontId="17" fillId="28" borderId="94" xfId="2" applyFont="1" applyFill="1" applyBorder="1" applyAlignment="1">
      <alignment horizontal="center" vertical="center" shrinkToFit="1"/>
    </xf>
    <xf numFmtId="0" fontId="122" fillId="28" borderId="183" xfId="1" applyFont="1" applyFill="1" applyBorder="1" applyAlignment="1" applyProtection="1">
      <alignment horizontal="left" vertical="top" wrapText="1"/>
    </xf>
    <xf numFmtId="0" fontId="122" fillId="28" borderId="101" xfId="1" applyFont="1" applyFill="1" applyBorder="1" applyAlignment="1" applyProtection="1">
      <alignment horizontal="left" vertical="top" wrapText="1"/>
    </xf>
    <xf numFmtId="0" fontId="122" fillId="28" borderId="184" xfId="1" applyFont="1" applyFill="1" applyBorder="1" applyAlignment="1" applyProtection="1">
      <alignment horizontal="left" vertical="top" wrapText="1"/>
    </xf>
    <xf numFmtId="0" fontId="27" fillId="20" borderId="93" xfId="2" applyFont="1" applyFill="1" applyBorder="1" applyAlignment="1">
      <alignment horizontal="center" vertical="center" shrinkToFit="1"/>
    </xf>
    <xf numFmtId="0" fontId="17" fillId="20" borderId="27" xfId="2" applyFont="1" applyFill="1" applyBorder="1" applyAlignment="1">
      <alignment horizontal="center" vertical="center" shrinkToFit="1"/>
    </xf>
    <xf numFmtId="0" fontId="17" fillId="20" borderId="94" xfId="2" applyFont="1" applyFill="1" applyBorder="1" applyAlignment="1">
      <alignment horizontal="center" vertical="center" shrinkToFit="1"/>
    </xf>
    <xf numFmtId="0" fontId="120" fillId="18" borderId="183" xfId="1" applyFont="1" applyFill="1" applyBorder="1" applyAlignment="1" applyProtection="1">
      <alignment horizontal="left" vertical="top" wrapText="1"/>
    </xf>
    <xf numFmtId="0" fontId="120" fillId="18" borderId="220" xfId="1" applyFont="1" applyFill="1" applyBorder="1" applyAlignment="1" applyProtection="1">
      <alignment horizontal="left" vertical="top" wrapText="1"/>
    </xf>
    <xf numFmtId="0" fontId="120" fillId="18" borderId="184" xfId="1" applyFont="1" applyFill="1" applyBorder="1" applyAlignment="1" applyProtection="1">
      <alignment horizontal="left" vertical="top" wrapText="1"/>
    </xf>
    <xf numFmtId="0" fontId="120" fillId="18" borderId="32" xfId="1" applyFont="1" applyFill="1" applyBorder="1" applyAlignment="1" applyProtection="1">
      <alignment horizontal="left" vertical="top" wrapText="1"/>
    </xf>
    <xf numFmtId="0" fontId="120" fillId="18" borderId="0" xfId="1" applyFont="1" applyFill="1" applyBorder="1" applyAlignment="1" applyProtection="1">
      <alignment horizontal="left" vertical="top" wrapText="1"/>
    </xf>
    <xf numFmtId="0" fontId="120" fillId="18" borderId="28" xfId="1" applyFont="1" applyFill="1" applyBorder="1" applyAlignment="1" applyProtection="1">
      <alignment horizontal="left" vertical="top" wrapText="1"/>
    </xf>
    <xf numFmtId="0" fontId="120" fillId="18" borderId="33" xfId="1" applyFont="1" applyFill="1" applyBorder="1" applyAlignment="1" applyProtection="1">
      <alignment horizontal="left" vertical="top" wrapText="1"/>
    </xf>
    <xf numFmtId="0" fontId="120" fillId="18" borderId="34" xfId="1" applyFont="1" applyFill="1" applyBorder="1" applyAlignment="1" applyProtection="1">
      <alignment horizontal="left" vertical="top" wrapText="1"/>
    </xf>
    <xf numFmtId="0" fontId="120" fillId="18" borderId="35" xfId="1" applyFont="1" applyFill="1" applyBorder="1" applyAlignment="1" applyProtection="1">
      <alignment horizontal="left" vertical="top" wrapText="1"/>
    </xf>
    <xf numFmtId="178" fontId="26" fillId="3" borderId="1" xfId="2" applyNumberFormat="1" applyFont="1" applyFill="1" applyBorder="1" applyAlignment="1">
      <alignment horizontal="center" vertical="center"/>
    </xf>
    <xf numFmtId="178" fontId="26" fillId="3" borderId="1" xfId="0" applyNumberFormat="1" applyFont="1" applyFill="1" applyBorder="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9101370-AD04-4D97-AE68-9D0A18EF12AB}"/>
  </cellStyles>
  <dxfs count="12">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ＭＳ Ｐゴシック"/>
        <family val="3"/>
        <charset val="128"/>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6DDDF7"/>
      <color rgb="FF6EF729"/>
      <color rgb="FF00CC00"/>
      <color rgb="FFFFFFCC"/>
      <color rgb="FFFAFEC2"/>
      <color rgb="FFFFB5A3"/>
      <color rgb="FF3399FF"/>
      <color rgb="FFCC00FF"/>
      <color rgb="FFFF99FF"/>
      <color rgb="FFD4F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46500620739576"/>
          <c:y val="1.4668189385450073E-2"/>
          <c:w val="0.77210613690956476"/>
          <c:h val="0.60984543598716823"/>
        </c:manualLayout>
      </c:layout>
      <c:lineChart>
        <c:grouping val="standard"/>
        <c:varyColors val="0"/>
        <c:ser>
          <c:idx val="9"/>
          <c:order val="0"/>
          <c:tx>
            <c:strRef>
              <c:f>'23　感染症統計'!$A$7</c:f>
              <c:strCache>
                <c:ptCount val="1"/>
                <c:pt idx="0">
                  <c:v>2024年</c:v>
                </c:pt>
              </c:strCache>
            </c:strRef>
          </c:tx>
          <c:spPr>
            <a:ln w="38100" cap="rnd">
              <a:solidFill>
                <a:srgbClr val="FF0000"/>
              </a:solidFill>
              <a:round/>
            </a:ln>
            <a:effectLst/>
          </c:spPr>
          <c:marker>
            <c:symbol val="circle"/>
            <c:size val="5"/>
            <c:spPr>
              <a:solidFill>
                <a:srgbClr val="FF0000"/>
              </a:solidFill>
              <a:ln w="38100">
                <a:solidFill>
                  <a:srgbClr val="FF0000"/>
                </a:solidFill>
              </a:ln>
              <a:effectLst/>
            </c:spPr>
          </c:marker>
          <c:val>
            <c:numRef>
              <c:f>'23　感染症統計'!$B$7:$M$7</c:f>
              <c:numCache>
                <c:formatCode>General</c:formatCode>
                <c:ptCount val="12"/>
                <c:pt idx="0">
                  <c:v>102</c:v>
                </c:pt>
                <c:pt idx="1">
                  <c:v>102</c:v>
                </c:pt>
                <c:pt idx="2">
                  <c:v>115</c:v>
                </c:pt>
                <c:pt idx="3">
                  <c:v>122</c:v>
                </c:pt>
                <c:pt idx="4">
                  <c:v>250</c:v>
                </c:pt>
                <c:pt idx="5">
                  <c:v>63</c:v>
                </c:pt>
              </c:numCache>
            </c:numRef>
          </c:val>
          <c:smooth val="0"/>
          <c:extLst>
            <c:ext xmlns:c16="http://schemas.microsoft.com/office/drawing/2014/chart" uri="{C3380CC4-5D6E-409C-BE32-E72D297353CC}">
              <c16:uniqueId val="{00000008-9549-4A62-BF04-398DC0EE804A}"/>
            </c:ext>
          </c:extLst>
        </c:ser>
        <c:ser>
          <c:idx val="6"/>
          <c:order val="1"/>
          <c:tx>
            <c:strRef>
              <c:f>'23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'23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'23　感染症統計'!$A$9</c:f>
              <c:strCache>
                <c:ptCount val="1"/>
                <c:pt idx="0">
                  <c:v>2022年</c:v>
                </c:pt>
              </c:strCache>
            </c:strRef>
          </c:tx>
          <c:spPr>
            <a:ln w="28575" cap="rnd">
              <a:solidFill>
                <a:schemeClr val="accent1"/>
              </a:solidFill>
              <a:round/>
            </a:ln>
            <a:effectLst/>
          </c:spPr>
          <c:marker>
            <c:symbol val="none"/>
          </c:marker>
          <c:val>
            <c:numRef>
              <c:f>'23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'23　感染症統計'!$A$10</c:f>
              <c:strCache>
                <c:ptCount val="1"/>
                <c:pt idx="0">
                  <c:v>2021年</c:v>
                </c:pt>
              </c:strCache>
            </c:strRef>
          </c:tx>
          <c:spPr>
            <a:ln w="28575" cap="rnd">
              <a:solidFill>
                <a:schemeClr val="accent2"/>
              </a:solidFill>
              <a:round/>
            </a:ln>
            <a:effectLst/>
          </c:spPr>
          <c:marker>
            <c:symbol val="none"/>
          </c:marker>
          <c:val>
            <c:numRef>
              <c:f>'23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'23　感染症統計'!$A$11</c:f>
              <c:strCache>
                <c:ptCount val="1"/>
                <c:pt idx="0">
                  <c:v>2020年</c:v>
                </c:pt>
              </c:strCache>
            </c:strRef>
          </c:tx>
          <c:spPr>
            <a:ln w="28575" cap="rnd">
              <a:solidFill>
                <a:schemeClr val="accent3"/>
              </a:solidFill>
              <a:round/>
            </a:ln>
            <a:effectLst/>
          </c:spPr>
          <c:marker>
            <c:symbol val="none"/>
          </c:marker>
          <c:val>
            <c:numRef>
              <c:f>'23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'23　感染症統計'!$A$12</c:f>
              <c:strCache>
                <c:ptCount val="1"/>
                <c:pt idx="0">
                  <c:v>2019年</c:v>
                </c:pt>
              </c:strCache>
            </c:strRef>
          </c:tx>
          <c:spPr>
            <a:ln w="28575" cap="rnd">
              <a:solidFill>
                <a:schemeClr val="accent4"/>
              </a:solidFill>
              <a:round/>
            </a:ln>
            <a:effectLst/>
          </c:spPr>
          <c:marker>
            <c:symbol val="none"/>
          </c:marker>
          <c:val>
            <c:numRef>
              <c:f>'23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'23　感染症統計'!$A$13</c:f>
              <c:strCache>
                <c:ptCount val="1"/>
                <c:pt idx="0">
                  <c:v>2018年</c:v>
                </c:pt>
              </c:strCache>
            </c:strRef>
          </c:tx>
          <c:spPr>
            <a:ln w="28575" cap="rnd">
              <a:solidFill>
                <a:schemeClr val="accent5"/>
              </a:solidFill>
              <a:round/>
            </a:ln>
            <a:effectLst/>
          </c:spPr>
          <c:marker>
            <c:symbol val="none"/>
          </c:marker>
          <c:val>
            <c:numRef>
              <c:f>'23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'23　感染症統計'!$P$7</c:f>
              <c:strCache>
                <c:ptCount val="1"/>
                <c:pt idx="0">
                  <c:v>2024年</c:v>
                </c:pt>
              </c:strCache>
            </c:strRef>
          </c:tx>
          <c:spPr>
            <a:ln w="63500" cap="rnd">
              <a:solidFill>
                <a:srgbClr val="FF0000"/>
              </a:solidFill>
              <a:round/>
            </a:ln>
            <a:effectLst/>
          </c:spPr>
          <c:marker>
            <c:symbol val="none"/>
          </c:marker>
          <c:val>
            <c:numRef>
              <c:f>'23　感染症統計'!$Q$7:$AB$7</c:f>
              <c:numCache>
                <c:formatCode>General</c:formatCode>
                <c:ptCount val="12"/>
                <c:pt idx="0" formatCode="#,##0_ ">
                  <c:v>4</c:v>
                </c:pt>
                <c:pt idx="1">
                  <c:v>4</c:v>
                </c:pt>
                <c:pt idx="2">
                  <c:v>4</c:v>
                </c:pt>
                <c:pt idx="3">
                  <c:v>8</c:v>
                </c:pt>
                <c:pt idx="4">
                  <c:v>1</c:v>
                </c:pt>
                <c:pt idx="5">
                  <c:v>0</c:v>
                </c:pt>
              </c:numCache>
            </c:numRef>
          </c:val>
          <c:smooth val="0"/>
          <c:extLst>
            <c:ext xmlns:c16="http://schemas.microsoft.com/office/drawing/2014/chart" uri="{C3380CC4-5D6E-409C-BE32-E72D297353CC}">
              <c16:uniqueId val="{00000000-691A-4A61-BF12-3A5977548A2F}"/>
            </c:ext>
          </c:extLst>
        </c:ser>
        <c:ser>
          <c:idx val="0"/>
          <c:order val="1"/>
          <c:tx>
            <c:strRef>
              <c:f>'23　感染症統計'!$P$8</c:f>
              <c:strCache>
                <c:ptCount val="1"/>
                <c:pt idx="0">
                  <c:v>2023年</c:v>
                </c:pt>
              </c:strCache>
            </c:strRef>
          </c:tx>
          <c:spPr>
            <a:ln w="28575" cap="rnd">
              <a:solidFill>
                <a:schemeClr val="accent1"/>
              </a:solidFill>
              <a:round/>
            </a:ln>
            <a:effectLst/>
          </c:spPr>
          <c:marker>
            <c:symbol val="none"/>
          </c:marker>
          <c:val>
            <c:numRef>
              <c:f>'23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'23　感染症統計'!$P$9</c:f>
              <c:strCache>
                <c:ptCount val="1"/>
                <c:pt idx="0">
                  <c:v>2022年</c:v>
                </c:pt>
              </c:strCache>
            </c:strRef>
          </c:tx>
          <c:spPr>
            <a:ln w="28575" cap="rnd">
              <a:solidFill>
                <a:schemeClr val="accent2"/>
              </a:solidFill>
              <a:round/>
            </a:ln>
            <a:effectLst/>
          </c:spPr>
          <c:marker>
            <c:symbol val="none"/>
          </c:marker>
          <c:val>
            <c:numRef>
              <c:f>'23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'23　感染症統計'!$P$10</c:f>
              <c:strCache>
                <c:ptCount val="1"/>
                <c:pt idx="0">
                  <c:v>2021年</c:v>
                </c:pt>
              </c:strCache>
            </c:strRef>
          </c:tx>
          <c:spPr>
            <a:ln w="28575" cap="rnd">
              <a:solidFill>
                <a:schemeClr val="accent3"/>
              </a:solidFill>
              <a:round/>
            </a:ln>
            <a:effectLst/>
          </c:spPr>
          <c:marker>
            <c:symbol val="none"/>
          </c:marker>
          <c:val>
            <c:numRef>
              <c:f>'23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'23　感染症統計'!$P$11</c:f>
              <c:strCache>
                <c:ptCount val="1"/>
                <c:pt idx="0">
                  <c:v>2020年</c:v>
                </c:pt>
              </c:strCache>
            </c:strRef>
          </c:tx>
          <c:spPr>
            <a:ln w="28575" cap="rnd">
              <a:solidFill>
                <a:schemeClr val="accent4"/>
              </a:solidFill>
              <a:round/>
            </a:ln>
            <a:effectLst/>
          </c:spPr>
          <c:marker>
            <c:symbol val="none"/>
          </c:marker>
          <c:val>
            <c:numRef>
              <c:f>'23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'23　感染症統計'!$P$12</c:f>
              <c:strCache>
                <c:ptCount val="1"/>
                <c:pt idx="0">
                  <c:v>2019年</c:v>
                </c:pt>
              </c:strCache>
            </c:strRef>
          </c:tx>
          <c:spPr>
            <a:ln w="28575" cap="rnd">
              <a:solidFill>
                <a:schemeClr val="accent5"/>
              </a:solidFill>
              <a:round/>
            </a:ln>
            <a:effectLst/>
          </c:spPr>
          <c:marker>
            <c:symbol val="none"/>
          </c:marker>
          <c:val>
            <c:numRef>
              <c:f>'23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'23　感染症統計'!$P$13</c:f>
              <c:strCache>
                <c:ptCount val="1"/>
                <c:pt idx="0">
                  <c:v>2018年</c:v>
                </c:pt>
              </c:strCache>
            </c:strRef>
          </c:tx>
          <c:spPr>
            <a:ln w="28575" cap="rnd">
              <a:solidFill>
                <a:schemeClr val="accent6"/>
              </a:solidFill>
              <a:round/>
            </a:ln>
            <a:effectLst/>
          </c:spPr>
          <c:marker>
            <c:symbol val="none"/>
          </c:marker>
          <c:val>
            <c:numRef>
              <c:f>'23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actory-japan.co.jp/work/products/"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gif"/><Relationship Id="rId1" Type="http://schemas.openxmlformats.org/officeDocument/2006/relationships/image" Target="../media/image6.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1</xdr:row>
      <xdr:rowOff>60960</xdr:rowOff>
    </xdr:from>
    <xdr:to>
      <xdr:col>26</xdr:col>
      <xdr:colOff>411480</xdr:colOff>
      <xdr:row>17</xdr:row>
      <xdr:rowOff>152400</xdr:rowOff>
    </xdr:to>
    <xdr:sp macro="" textlink="">
      <xdr:nvSpPr>
        <xdr:cNvPr id="8" name="テキスト ボックス 7">
          <a:extLst>
            <a:ext uri="{FF2B5EF4-FFF2-40B4-BE49-F238E27FC236}">
              <a16:creationId xmlns:a16="http://schemas.microsoft.com/office/drawing/2014/main" id="{AEEC8C4C-D611-728F-B131-DDCF39F7C4B8}"/>
            </a:ext>
          </a:extLst>
        </xdr:cNvPr>
        <xdr:cNvSpPr txBox="1"/>
      </xdr:nvSpPr>
      <xdr:spPr>
        <a:xfrm>
          <a:off x="9037320" y="228600"/>
          <a:ext cx="6964680" cy="277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a:solidFill>
                <a:srgbClr val="FF0000"/>
              </a:solidFill>
            </a:rPr>
            <a:t>2024</a:t>
          </a:r>
          <a:r>
            <a:rPr kumimoji="1" lang="ja-JP" altLang="en-US" sz="3200">
              <a:solidFill>
                <a:srgbClr val="FF0000"/>
              </a:solidFill>
            </a:rPr>
            <a:t>年４月から</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化学物質管理者</a:t>
          </a:r>
          <a:r>
            <a:rPr lang="ja-JP" altLang="en-US" sz="3200" b="0" i="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のもと</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指定化学物質</a:t>
          </a:r>
          <a:r>
            <a:rPr lang="en-US" altLang="ja-JP"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薬剤・除菌剤・洗浄剤等</a:t>
          </a:r>
          <a:r>
            <a:rPr lang="en-US" altLang="ja-JP"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t>
          </a:r>
          <a:r>
            <a:rPr lang="ja-JP" altLang="en-US" sz="3200" b="0" i="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の取扱、保管、管理の法令順守が義務付けられました。詳しくは問い合わせと適切な使用をお願いいたします。</a:t>
          </a:r>
        </a:p>
        <a:p>
          <a:pPr algn="l"/>
          <a:endParaRPr kumimoji="1" lang="ja-JP" altLang="en-US" sz="2000">
            <a:solidFill>
              <a:srgbClr val="FF0000"/>
            </a:solidFill>
          </a:endParaRPr>
        </a:p>
      </xdr:txBody>
    </xdr:sp>
    <xdr:clientData/>
  </xdr:twoCellAnchor>
  <xdr:twoCellAnchor>
    <xdr:from>
      <xdr:col>0</xdr:col>
      <xdr:colOff>30480</xdr:colOff>
      <xdr:row>0</xdr:row>
      <xdr:rowOff>15240</xdr:rowOff>
    </xdr:from>
    <xdr:to>
      <xdr:col>15</xdr:col>
      <xdr:colOff>34954</xdr:colOff>
      <xdr:row>17</xdr:row>
      <xdr:rowOff>129216</xdr:rowOff>
    </xdr:to>
    <xdr:grpSp>
      <xdr:nvGrpSpPr>
        <xdr:cNvPr id="12" name="グループ化 11">
          <a:extLst>
            <a:ext uri="{FF2B5EF4-FFF2-40B4-BE49-F238E27FC236}">
              <a16:creationId xmlns:a16="http://schemas.microsoft.com/office/drawing/2014/main" id="{4B93DC18-8213-3C43-A3CA-BAEE42B6DF11}"/>
            </a:ext>
          </a:extLst>
        </xdr:cNvPr>
        <xdr:cNvGrpSpPr/>
      </xdr:nvGrpSpPr>
      <xdr:grpSpPr>
        <a:xfrm>
          <a:off x="30480" y="15240"/>
          <a:ext cx="8889394" cy="2963856"/>
          <a:chOff x="30480" y="15240"/>
          <a:chExt cx="8889394" cy="2963856"/>
        </a:xfrm>
      </xdr:grpSpPr>
      <xdr:grpSp>
        <xdr:nvGrpSpPr>
          <xdr:cNvPr id="10" name="グループ化 9">
            <a:hlinkClick xmlns:r="http://schemas.openxmlformats.org/officeDocument/2006/relationships" r:id="rId1"/>
            <a:extLst>
              <a:ext uri="{FF2B5EF4-FFF2-40B4-BE49-F238E27FC236}">
                <a16:creationId xmlns:a16="http://schemas.microsoft.com/office/drawing/2014/main" id="{E6DF4228-FF56-197D-6994-FC91C3946FB4}"/>
              </a:ext>
            </a:extLst>
          </xdr:cNvPr>
          <xdr:cNvGrpSpPr/>
        </xdr:nvGrpSpPr>
        <xdr:grpSpPr>
          <a:xfrm>
            <a:off x="30480" y="15240"/>
            <a:ext cx="8889394" cy="2956560"/>
            <a:chOff x="30480" y="15240"/>
            <a:chExt cx="8889394" cy="2956560"/>
          </a:xfrm>
        </xdr:grpSpPr>
        <xdr:pic>
          <xdr:nvPicPr>
            <xdr:cNvPr id="6" name="図 5">
              <a:hlinkClick xmlns:r="http://schemas.openxmlformats.org/officeDocument/2006/relationships" r:id="rId1"/>
              <a:extLst>
                <a:ext uri="{FF2B5EF4-FFF2-40B4-BE49-F238E27FC236}">
                  <a16:creationId xmlns:a16="http://schemas.microsoft.com/office/drawing/2014/main" id="{DBBAA5C0-16E8-0C7E-BF86-C9A7A3E53DB7}"/>
                </a:ext>
              </a:extLst>
            </xdr:cNvPr>
            <xdr:cNvPicPr>
              <a:picLocks noChangeAspect="1"/>
            </xdr:cNvPicPr>
          </xdr:nvPicPr>
          <xdr:blipFill>
            <a:blip xmlns:r="http://schemas.openxmlformats.org/officeDocument/2006/relationships" r:embed="rId2"/>
            <a:stretch>
              <a:fillRect/>
            </a:stretch>
          </xdr:blipFill>
          <xdr:spPr>
            <a:xfrm>
              <a:off x="30480" y="15240"/>
              <a:ext cx="8889394" cy="2956560"/>
            </a:xfrm>
            <a:prstGeom prst="rect">
              <a:avLst/>
            </a:prstGeom>
          </xdr:spPr>
        </xdr:pic>
        <xdr:pic>
          <xdr:nvPicPr>
            <xdr:cNvPr id="9" name="図 8">
              <a:extLst>
                <a:ext uri="{FF2B5EF4-FFF2-40B4-BE49-F238E27FC236}">
                  <a16:creationId xmlns:a16="http://schemas.microsoft.com/office/drawing/2014/main" id="{35702AB5-A593-A76D-42F1-DC7CDC197673}"/>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7223760" y="243841"/>
              <a:ext cx="1301723" cy="1310639"/>
            </a:xfrm>
            <a:prstGeom prst="rect">
              <a:avLst/>
            </a:prstGeom>
          </xdr:spPr>
        </xdr:pic>
      </xdr:grpSp>
      <xdr:pic>
        <xdr:nvPicPr>
          <xdr:cNvPr id="11" name="図 10">
            <a:extLst>
              <a:ext uri="{FF2B5EF4-FFF2-40B4-BE49-F238E27FC236}">
                <a16:creationId xmlns:a16="http://schemas.microsoft.com/office/drawing/2014/main" id="{FA52F6F5-B5F5-B08D-74FD-ADD2B82658F3}"/>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4952999" y="2286000"/>
            <a:ext cx="3154681" cy="693096"/>
          </a:xfrm>
          <a:prstGeom prst="rect">
            <a:avLst/>
          </a:prstGeom>
        </xdr:spPr>
      </xdr:pic>
    </xdr:grpSp>
    <xdr:clientData/>
  </xdr:twoCellAnchor>
  <xdr:twoCellAnchor editAs="oneCell">
    <xdr:from>
      <xdr:col>3</xdr:col>
      <xdr:colOff>106680</xdr:colOff>
      <xdr:row>18</xdr:row>
      <xdr:rowOff>152400</xdr:rowOff>
    </xdr:from>
    <xdr:to>
      <xdr:col>23</xdr:col>
      <xdr:colOff>253554</xdr:colOff>
      <xdr:row>89</xdr:row>
      <xdr:rowOff>152400</xdr:rowOff>
    </xdr:to>
    <xdr:pic>
      <xdr:nvPicPr>
        <xdr:cNvPr id="3" name="図 2">
          <a:extLst>
            <a:ext uri="{FF2B5EF4-FFF2-40B4-BE49-F238E27FC236}">
              <a16:creationId xmlns:a16="http://schemas.microsoft.com/office/drawing/2014/main" id="{6F18E595-3905-3A23-858B-A778AF86E47C}"/>
            </a:ext>
          </a:extLst>
        </xdr:cNvPr>
        <xdr:cNvPicPr>
          <a:picLocks noChangeAspect="1"/>
        </xdr:cNvPicPr>
      </xdr:nvPicPr>
      <xdr:blipFill>
        <a:blip xmlns:r="http://schemas.openxmlformats.org/officeDocument/2006/relationships" r:embed="rId5"/>
        <a:stretch>
          <a:fillRect/>
        </a:stretch>
      </xdr:blipFill>
      <xdr:spPr>
        <a:xfrm>
          <a:off x="1935480" y="3169920"/>
          <a:ext cx="12079794" cy="1190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15551</xdr:colOff>
      <xdr:row>4</xdr:row>
      <xdr:rowOff>23329</xdr:rowOff>
    </xdr:from>
    <xdr:to>
      <xdr:col>13</xdr:col>
      <xdr:colOff>147735</xdr:colOff>
      <xdr:row>18</xdr:row>
      <xdr:rowOff>7775</xdr:rowOff>
    </xdr:to>
    <xdr:pic>
      <xdr:nvPicPr>
        <xdr:cNvPr id="35" name="図 34" descr="感染性胃腸炎患者報告数　直近5シーズン">
          <a:extLst>
            <a:ext uri="{FF2B5EF4-FFF2-40B4-BE49-F238E27FC236}">
              <a16:creationId xmlns:a16="http://schemas.microsoft.com/office/drawing/2014/main" id="{E3EF7C9D-4D56-384A-2E2F-9BFC8E185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449" y="1003043"/>
          <a:ext cx="7347857" cy="283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8577" y="2018812"/>
          <a:ext cx="7032794" cy="1128853"/>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4.86</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906877" y="1109625"/>
          <a:ext cx="2598565" cy="601170"/>
        </a:xfrm>
        <a:prstGeom prst="borderCallout2">
          <a:avLst>
            <a:gd name="adj1" fmla="val 101279"/>
            <a:gd name="adj2" fmla="val 51060"/>
            <a:gd name="adj3" fmla="val 210486"/>
            <a:gd name="adj4" fmla="val 51057"/>
            <a:gd name="adj5" fmla="val 305003"/>
            <a:gd name="adj6" fmla="val 627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ノロウイルス今週のニュース</a:t>
          </a:r>
        </a:p>
        <a:p>
          <a:pPr algn="l" rtl="0">
            <a:defRPr sz="1000"/>
          </a:pPr>
          <a:r>
            <a:rPr lang="en-US" altLang="ja-JP" sz="1400" b="1" i="0" u="none" strike="noStrike" baseline="0">
              <a:solidFill>
                <a:srgbClr val="FF0000"/>
              </a:solidFill>
              <a:latin typeface="ＭＳ Ｐゴシック"/>
              <a:ea typeface="ＭＳ Ｐゴシック"/>
            </a:rPr>
            <a:t>6</a:t>
          </a:r>
          <a:r>
            <a:rPr lang="ja-JP" altLang="en-US" sz="1400" b="1" i="0" u="none" strike="noStrike" baseline="0">
              <a:solidFill>
                <a:srgbClr val="FF0000"/>
              </a:solidFill>
              <a:latin typeface="ＭＳ Ｐゴシック"/>
              <a:ea typeface="ＭＳ Ｐゴシック"/>
            </a:rPr>
            <a:t>月ですが、</a:t>
          </a:r>
          <a:r>
            <a:rPr lang="ja-JP" altLang="en-US" sz="1600" b="1" i="0" u="none" strike="noStrike" baseline="0">
              <a:solidFill>
                <a:srgbClr val="FF0000"/>
              </a:solidFill>
              <a:latin typeface="ＭＳ Ｐゴシック"/>
              <a:ea typeface="ＭＳ Ｐゴシック"/>
            </a:rPr>
            <a:t>全国で</a:t>
          </a:r>
          <a:r>
            <a:rPr lang="en-US" altLang="ja-JP" sz="1600" b="1" i="0" u="none" strike="noStrike" baseline="0">
              <a:solidFill>
                <a:srgbClr val="FF0000"/>
              </a:solidFill>
              <a:latin typeface="ＭＳ Ｐゴシック"/>
              <a:ea typeface="ＭＳ Ｐゴシック"/>
            </a:rPr>
            <a:t>5</a:t>
          </a:r>
          <a:r>
            <a:rPr lang="ja-JP" altLang="en-US" sz="1600" b="1" i="0" u="none" strike="noStrike" baseline="0">
              <a:solidFill>
                <a:srgbClr val="FF0000"/>
              </a:solidFill>
              <a:latin typeface="ＭＳ Ｐゴシック"/>
              <a:ea typeface="ＭＳ Ｐゴシック"/>
            </a:rPr>
            <a:t>件</a:t>
          </a:r>
          <a:endParaRPr lang="en-US" altLang="ja-JP" sz="1600" b="1" i="0" u="none" strike="noStrike" baseline="0">
            <a:solidFill>
              <a:srgbClr val="FF0000"/>
            </a:solidFill>
            <a:latin typeface="ＭＳ Ｐゴシック"/>
            <a:ea typeface="ＭＳ Ｐゴシック"/>
          </a:endParaRPr>
        </a:p>
      </xdr:txBody>
    </xdr:sp>
    <xdr:clientData/>
  </xdr:twoCellAnchor>
  <xdr:twoCellAnchor>
    <xdr:from>
      <xdr:col>11</xdr:col>
      <xdr:colOff>561626</xdr:colOff>
      <xdr:row>14</xdr:row>
      <xdr:rowOff>60332</xdr:rowOff>
    </xdr:from>
    <xdr:to>
      <xdr:col>11</xdr:col>
      <xdr:colOff>887582</xdr:colOff>
      <xdr:row>16</xdr:row>
      <xdr:rowOff>29852</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853361" y="2797312"/>
          <a:ext cx="325956" cy="311642"/>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358588</xdr:colOff>
      <xdr:row>36</xdr:row>
      <xdr:rowOff>769470</xdr:rowOff>
    </xdr:from>
    <xdr:to>
      <xdr:col>3</xdr:col>
      <xdr:colOff>404308</xdr:colOff>
      <xdr:row>36</xdr:row>
      <xdr:rowOff>777090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358588</xdr:colOff>
      <xdr:row>37</xdr:row>
      <xdr:rowOff>769470</xdr:rowOff>
    </xdr:from>
    <xdr:ext cx="45720" cy="7620"/>
    <xdr:pic>
      <xdr:nvPicPr>
        <xdr:cNvPr id="13" name="図 12">
          <a:extLst>
            <a:ext uri="{FF2B5EF4-FFF2-40B4-BE49-F238E27FC236}">
              <a16:creationId xmlns:a16="http://schemas.microsoft.com/office/drawing/2014/main" id="{3A57D59B-9D89-4363-ADBA-8B29E9CE43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31" name="図 30">
          <a:extLst>
            <a:ext uri="{FF2B5EF4-FFF2-40B4-BE49-F238E27FC236}">
              <a16:creationId xmlns:a16="http://schemas.microsoft.com/office/drawing/2014/main" id="{19505261-9274-4683-A4D4-4D389E04B0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0245294"/>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16" name="図 15">
          <a:extLst>
            <a:ext uri="{FF2B5EF4-FFF2-40B4-BE49-F238E27FC236}">
              <a16:creationId xmlns:a16="http://schemas.microsoft.com/office/drawing/2014/main" id="{61747D7D-116A-4685-A7F4-5A4B34D578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358588</xdr:colOff>
      <xdr:row>38</xdr:row>
      <xdr:rowOff>769470</xdr:rowOff>
    </xdr:from>
    <xdr:ext cx="45720" cy="7620"/>
    <xdr:pic>
      <xdr:nvPicPr>
        <xdr:cNvPr id="28" name="図 27">
          <a:extLst>
            <a:ext uri="{FF2B5EF4-FFF2-40B4-BE49-F238E27FC236}">
              <a16:creationId xmlns:a16="http://schemas.microsoft.com/office/drawing/2014/main" id="{9C89F63A-0C2D-44CC-9D80-4142F0170C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5235" y="21358411"/>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0</xdr:colOff>
      <xdr:row>2</xdr:row>
      <xdr:rowOff>1</xdr:rowOff>
    </xdr:from>
    <xdr:to>
      <xdr:col>6</xdr:col>
      <xdr:colOff>768069</xdr:colOff>
      <xdr:row>16</xdr:row>
      <xdr:rowOff>15240</xdr:rowOff>
    </xdr:to>
    <xdr:pic>
      <xdr:nvPicPr>
        <xdr:cNvPr id="34" name="図 33">
          <a:extLst>
            <a:ext uri="{FF2B5EF4-FFF2-40B4-BE49-F238E27FC236}">
              <a16:creationId xmlns:a16="http://schemas.microsoft.com/office/drawing/2014/main" id="{1F875757-919D-3DEC-8AC4-D217527D2A41}"/>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57500" y="548641"/>
          <a:ext cx="1667229" cy="2522219"/>
        </a:xfrm>
        <a:prstGeom prst="rect">
          <a:avLst/>
        </a:prstGeom>
      </xdr:spPr>
    </xdr:pic>
    <xdr:clientData/>
  </xdr:twoCellAnchor>
  <xdr:twoCellAnchor editAs="oneCell">
    <xdr:from>
      <xdr:col>0</xdr:col>
      <xdr:colOff>1</xdr:colOff>
      <xdr:row>2</xdr:row>
      <xdr:rowOff>0</xdr:rowOff>
    </xdr:from>
    <xdr:to>
      <xdr:col>3</xdr:col>
      <xdr:colOff>318797</xdr:colOff>
      <xdr:row>16</xdr:row>
      <xdr:rowOff>38420</xdr:rowOff>
    </xdr:to>
    <xdr:pic>
      <xdr:nvPicPr>
        <xdr:cNvPr id="36" name="図 35">
          <a:extLst>
            <a:ext uri="{FF2B5EF4-FFF2-40B4-BE49-F238E27FC236}">
              <a16:creationId xmlns:a16="http://schemas.microsoft.com/office/drawing/2014/main" id="{3AC47D01-67EB-1BBE-2A14-4679A2A9BA10}"/>
            </a:ext>
          </a:extLst>
        </xdr:cNvPr>
        <xdr:cNvPicPr>
          <a:picLocks noChangeAspect="1"/>
        </xdr:cNvPicPr>
      </xdr:nvPicPr>
      <xdr:blipFill>
        <a:blip xmlns:r="http://schemas.openxmlformats.org/officeDocument/2006/relationships" r:embed="rId4"/>
        <a:stretch>
          <a:fillRect/>
        </a:stretch>
      </xdr:blipFill>
      <xdr:spPr>
        <a:xfrm>
          <a:off x="1" y="544286"/>
          <a:ext cx="1803918" cy="257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B711C53-9F0C-4577-BFA8-45503989D720}"/>
            </a:ext>
          </a:extLst>
        </xdr:cNvPr>
        <xdr:cNvSpPr>
          <a:spLocks noChangeAspect="1" noChangeArrowheads="1"/>
        </xdr:cNvSpPr>
      </xdr:nvSpPr>
      <xdr:spPr bwMode="auto">
        <a:xfrm>
          <a:off x="4655820" y="3741420"/>
          <a:ext cx="304800" cy="299085"/>
        </a:xfrm>
        <a:prstGeom prst="rect">
          <a:avLst/>
        </a:prstGeom>
        <a:noFill/>
        <a:ln w="9525">
          <a:noFill/>
          <a:miter lim="800000"/>
          <a:headEnd/>
          <a:tailEnd/>
        </a:ln>
      </xdr:spPr>
    </xdr:sp>
    <xdr:clientData/>
  </xdr:twoCellAnchor>
  <xdr:twoCellAnchor>
    <xdr:from>
      <xdr:col>5</xdr:col>
      <xdr:colOff>219075</xdr:colOff>
      <xdr:row>7</xdr:row>
      <xdr:rowOff>38100</xdr:rowOff>
    </xdr:from>
    <xdr:to>
      <xdr:col>6</xdr:col>
      <xdr:colOff>447675</xdr:colOff>
      <xdr:row>10</xdr:row>
      <xdr:rowOff>114300</xdr:rowOff>
    </xdr:to>
    <xdr:sp macro="" textlink="">
      <xdr:nvSpPr>
        <xdr:cNvPr id="3" name="右矢印 2">
          <a:extLst>
            <a:ext uri="{FF2B5EF4-FFF2-40B4-BE49-F238E27FC236}">
              <a16:creationId xmlns:a16="http://schemas.microsoft.com/office/drawing/2014/main" id="{9D038094-B867-4F1E-A5F7-F9A0158E4459}"/>
            </a:ext>
          </a:extLst>
        </xdr:cNvPr>
        <xdr:cNvSpPr>
          <a:spLocks noChangeArrowheads="1"/>
        </xdr:cNvSpPr>
      </xdr:nvSpPr>
      <xdr:spPr bwMode="auto">
        <a:xfrm>
          <a:off x="3023235" y="1920240"/>
          <a:ext cx="845820" cy="693420"/>
        </a:xfrm>
        <a:prstGeom prst="rightArrow">
          <a:avLst>
            <a:gd name="adj1" fmla="val 50000"/>
            <a:gd name="adj2" fmla="val 50003"/>
          </a:avLst>
        </a:prstGeom>
        <a:solidFill>
          <a:srgbClr val="969696"/>
        </a:solidFill>
        <a:ln w="25400" algn="ctr">
          <a:solidFill>
            <a:srgbClr val="C0C0C0"/>
          </a:solidFill>
          <a:miter lim="800000"/>
          <a:headEnd/>
          <a:tailEnd/>
        </a:ln>
        <a:effectLst>
          <a:outerShdw dist="35921" dir="2700000" algn="ctr" rotWithShape="0">
            <a:srgbClr val="FFFFFF"/>
          </a:outerShdw>
        </a:effectLst>
      </xdr:spPr>
    </xdr:sp>
    <xdr:clientData/>
  </xdr:twoCellAnchor>
  <xdr:twoCellAnchor editAs="oneCell">
    <xdr:from>
      <xdr:col>0</xdr:col>
      <xdr:colOff>352425</xdr:colOff>
      <xdr:row>4</xdr:row>
      <xdr:rowOff>209550</xdr:rowOff>
    </xdr:from>
    <xdr:to>
      <xdr:col>4</xdr:col>
      <xdr:colOff>615315</xdr:colOff>
      <xdr:row>14</xdr:row>
      <xdr:rowOff>9525</xdr:rowOff>
    </xdr:to>
    <xdr:pic>
      <xdr:nvPicPr>
        <xdr:cNvPr id="4" name="irc_mi" descr="http://www.tastipalg.co.jp/eisei/images/eisei8.jpg">
          <a:extLst>
            <a:ext uri="{FF2B5EF4-FFF2-40B4-BE49-F238E27FC236}">
              <a16:creationId xmlns:a16="http://schemas.microsoft.com/office/drawing/2014/main" id="{4EF9CF03-DD42-4E6C-ACA1-A9C0CE6C115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 y="1451610"/>
          <a:ext cx="2465070" cy="1880235"/>
        </a:xfrm>
        <a:prstGeom prst="rect">
          <a:avLst/>
        </a:prstGeom>
        <a:noFill/>
        <a:ln w="9525">
          <a:noFill/>
          <a:miter lim="800000"/>
          <a:headEnd/>
          <a:tailEnd/>
        </a:ln>
      </xdr:spPr>
    </xdr:pic>
    <xdr:clientData/>
  </xdr:twoCellAnchor>
  <xdr:twoCellAnchor editAs="oneCell">
    <xdr:from>
      <xdr:col>3</xdr:col>
      <xdr:colOff>180975</xdr:colOff>
      <xdr:row>4</xdr:row>
      <xdr:rowOff>200025</xdr:rowOff>
    </xdr:from>
    <xdr:to>
      <xdr:col>5</xdr:col>
      <xdr:colOff>0</xdr:colOff>
      <xdr:row>8</xdr:row>
      <xdr:rowOff>201930</xdr:rowOff>
    </xdr:to>
    <xdr:pic>
      <xdr:nvPicPr>
        <xdr:cNvPr id="5" name="irc_mi" descr="http://www.keiringroup.jp/images/cms/kitchin08.jpg">
          <a:extLst>
            <a:ext uri="{FF2B5EF4-FFF2-40B4-BE49-F238E27FC236}">
              <a16:creationId xmlns:a16="http://schemas.microsoft.com/office/drawing/2014/main" id="{B790094B-1E2D-4A5C-BA21-AC9E5067A47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750695" y="1449705"/>
          <a:ext cx="1053465" cy="8401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xdr:colOff>
      <xdr:row>15</xdr:row>
      <xdr:rowOff>1</xdr:rowOff>
    </xdr:from>
    <xdr:to>
      <xdr:col>2</xdr:col>
      <xdr:colOff>3810001</xdr:colOff>
      <xdr:row>32</xdr:row>
      <xdr:rowOff>97333</xdr:rowOff>
    </xdr:to>
    <xdr:pic>
      <xdr:nvPicPr>
        <xdr:cNvPr id="4" name="図 3">
          <a:extLst>
            <a:ext uri="{FF2B5EF4-FFF2-40B4-BE49-F238E27FC236}">
              <a16:creationId xmlns:a16="http://schemas.microsoft.com/office/drawing/2014/main" id="{E5B964E6-FCAF-5CCA-317C-309FB2F6FCBE}"/>
            </a:ext>
          </a:extLst>
        </xdr:cNvPr>
        <xdr:cNvPicPr>
          <a:picLocks noChangeAspect="1"/>
        </xdr:cNvPicPr>
      </xdr:nvPicPr>
      <xdr:blipFill>
        <a:blip xmlns:r="http://schemas.openxmlformats.org/officeDocument/2006/relationships" r:embed="rId2"/>
        <a:stretch>
          <a:fillRect/>
        </a:stretch>
      </xdr:blipFill>
      <xdr:spPr>
        <a:xfrm>
          <a:off x="2110741" y="6438901"/>
          <a:ext cx="3810000" cy="30310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94288" y="2672244"/>
          <a:ext cx="3476583" cy="452812"/>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98620" y="3023429"/>
          <a:ext cx="2370740" cy="805836"/>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75389" y="3125056"/>
          <a:ext cx="1765528" cy="7042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495544</xdr:colOff>
      <xdr:row>47</xdr:row>
      <xdr:rowOff>144457</xdr:rowOff>
    </xdr:from>
    <xdr:ext cx="4397692"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644897" y="8093163"/>
          <a:ext cx="4397692" cy="261674"/>
        </a:xfrm>
        <a:prstGeom prst="rect">
          <a:avLst/>
        </a:prstGeom>
      </xdr:spPr>
    </xdr:pic>
    <xdr:clientData/>
  </xdr:oneCellAnchor>
  <xdr:twoCellAnchor>
    <xdr:from>
      <xdr:col>18</xdr:col>
      <xdr:colOff>18887</xdr:colOff>
      <xdr:row>24</xdr:row>
      <xdr:rowOff>24319</xdr:rowOff>
    </xdr:from>
    <xdr:to>
      <xdr:col>20</xdr:col>
      <xdr:colOff>34247</xdr:colOff>
      <xdr:row>44</xdr:row>
      <xdr:rowOff>68494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657741" y="4082611"/>
          <a:ext cx="940034" cy="3528827"/>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30398</xdr:colOff>
      <xdr:row>24</xdr:row>
      <xdr:rowOff>28447</xdr:rowOff>
    </xdr:from>
    <xdr:to>
      <xdr:col>6</xdr:col>
      <xdr:colOff>453775</xdr:colOff>
      <xdr:row>41</xdr:row>
      <xdr:rowOff>162674</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91050" y="4086739"/>
          <a:ext cx="1348051" cy="3105171"/>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91340</xdr:colOff>
      <xdr:row>24</xdr:row>
      <xdr:rowOff>69276</xdr:rowOff>
    </xdr:from>
    <xdr:to>
      <xdr:col>16</xdr:col>
      <xdr:colOff>72713</xdr:colOff>
      <xdr:row>29</xdr:row>
      <xdr:rowOff>3982</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35164" y="4140747"/>
          <a:ext cx="2969608" cy="734059"/>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38</xdr:row>
      <xdr:rowOff>0</xdr:rowOff>
    </xdr:from>
    <xdr:to>
      <xdr:col>3</xdr:col>
      <xdr:colOff>15865</xdr:colOff>
      <xdr:row>40</xdr:row>
      <xdr:rowOff>101082</xdr:rowOff>
    </xdr:to>
    <xdr:pic>
      <xdr:nvPicPr>
        <xdr:cNvPr id="2" name="図 1">
          <a:extLst>
            <a:ext uri="{FF2B5EF4-FFF2-40B4-BE49-F238E27FC236}">
              <a16:creationId xmlns:a16="http://schemas.microsoft.com/office/drawing/2014/main" id="{D5A3EDDD-F0C1-108C-6568-73F967E8CF27}"/>
            </a:ext>
          </a:extLst>
        </xdr:cNvPr>
        <xdr:cNvPicPr>
          <a:picLocks noChangeAspect="1"/>
        </xdr:cNvPicPr>
      </xdr:nvPicPr>
      <xdr:blipFill>
        <a:blip xmlns:r="http://schemas.openxmlformats.org/officeDocument/2006/relationships" r:embed="rId1"/>
        <a:stretch>
          <a:fillRect/>
        </a:stretch>
      </xdr:blipFill>
      <xdr:spPr>
        <a:xfrm>
          <a:off x="2814735" y="11531082"/>
          <a:ext cx="5699763" cy="5987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07841D-8FC2-43DF-96B5-3B91945092C3}" name="テーブル1" displayName="テーブル1" ref="C37:C38" totalsRowShown="0" headerRowDxfId="11" dataDxfId="9" headerRowBorderDxfId="10" tableBorderDxfId="8" totalsRowBorderDxfId="7">
  <autoFilter ref="C37:C38" xr:uid="{9807841D-8FC2-43DF-96B5-3B91945092C3}"/>
  <tableColumns count="1">
    <tableColumn id="1" xr3:uid="{6E006F73-B265-4EE3-8391-E71F4B22D1F6}" name="　" dataDxfId="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recall-plus.jp/info/49668" TargetMode="External"/><Relationship Id="rId2" Type="http://schemas.openxmlformats.org/officeDocument/2006/relationships/hyperlink" Target="https://www.shokukanken.com/?s=%E3%83%81%E3%82%A2%E3%83%A1%E3%83%88%E3%82%AD%E3%82%B5%E3%83%A0&amp;post_type%5B%5D=kensa" TargetMode="External"/><Relationship Id="rId1" Type="http://schemas.openxmlformats.org/officeDocument/2006/relationships/hyperlink" Target="https://aizuyotuba.jp/images/pdf/20240610_01.pdf" TargetMode="External"/><Relationship Id="rId5" Type="http://schemas.openxmlformats.org/officeDocument/2006/relationships/printerSettings" Target="../printerSettings/printerSettings11.bin"/><Relationship Id="rId4" Type="http://schemas.openxmlformats.org/officeDocument/2006/relationships/hyperlink" Target="https://prtimes.jp/main/html/rd/p/000000014.000088077.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827" Type="http://schemas.openxmlformats.org/officeDocument/2006/relationships/hyperlink" Target="https://www.viet-jo.com/news/social/240507213251.html" TargetMode="External"/><Relationship Id="rId3182" Type="http://schemas.openxmlformats.org/officeDocument/2006/relationships/hyperlink" Target="https://www.viet-jo.com/news/social/240507213251.html" TargetMode="External"/><Relationship Id="rId3999" Type="http://schemas.openxmlformats.org/officeDocument/2006/relationships/hyperlink" Target="https://www.viet-jo.com/news/social/240507213251.html" TargetMode="External"/><Relationship Id="rId170" Type="http://schemas.openxmlformats.org/officeDocument/2006/relationships/hyperlink" Target="https://www.viet-jo.com/news/social/240507213251.html" TargetMode="External"/><Relationship Id="rId3859" Type="http://schemas.openxmlformats.org/officeDocument/2006/relationships/hyperlink" Target="https://www.viet-jo.com/news/social/240507213251.html" TargetMode="External"/><Relationship Id="rId987" Type="http://schemas.openxmlformats.org/officeDocument/2006/relationships/hyperlink" Target="https://www.viet-jo.com/news/social/240507213251.html" TargetMode="External"/><Relationship Id="rId2668" Type="http://schemas.openxmlformats.org/officeDocument/2006/relationships/hyperlink" Target="https://www.viet-jo.com/news/social/240507213251.html" TargetMode="External"/><Relationship Id="rId2875" Type="http://schemas.openxmlformats.org/officeDocument/2006/relationships/hyperlink" Target="https://www.viet-jo.com/news/social/240507213251.html" TargetMode="External"/><Relationship Id="rId3719" Type="http://schemas.openxmlformats.org/officeDocument/2006/relationships/hyperlink" Target="https://www.viet-jo.com/news/social/240507213251.html" TargetMode="External"/><Relationship Id="rId3926" Type="http://schemas.openxmlformats.org/officeDocument/2006/relationships/hyperlink" Target="https://www.viet-jo.com/news/social/240507213251.html" TargetMode="External"/><Relationship Id="rId4090" Type="http://schemas.openxmlformats.org/officeDocument/2006/relationships/hyperlink" Target="https://www.viet-jo.com/news/social/240507213251.html" TargetMode="External"/><Relationship Id="rId847" Type="http://schemas.openxmlformats.org/officeDocument/2006/relationships/hyperlink" Target="https://www.viet-jo.com/news/social/240507213251.html" TargetMode="External"/><Relationship Id="rId1477" Type="http://schemas.openxmlformats.org/officeDocument/2006/relationships/hyperlink" Target="https://www.viet-jo.com/news/social/240507213251.html" TargetMode="External"/><Relationship Id="rId1684" Type="http://schemas.openxmlformats.org/officeDocument/2006/relationships/hyperlink" Target="https://www.viet-jo.com/news/social/240507213251.html" TargetMode="External"/><Relationship Id="rId1891" Type="http://schemas.openxmlformats.org/officeDocument/2006/relationships/hyperlink" Target="https://www.viet-jo.com/news/social/240507213251.html" TargetMode="External"/><Relationship Id="rId2528" Type="http://schemas.openxmlformats.org/officeDocument/2006/relationships/hyperlink" Target="https://www.viet-jo.com/news/social/240507213251.html" TargetMode="External"/><Relationship Id="rId2735" Type="http://schemas.openxmlformats.org/officeDocument/2006/relationships/hyperlink" Target="https://www.viet-jo.com/news/social/240507213251.html" TargetMode="External"/><Relationship Id="rId2942" Type="http://schemas.openxmlformats.org/officeDocument/2006/relationships/hyperlink" Target="https://www.viet-jo.com/news/social/240507213251.html" TargetMode="External"/><Relationship Id="rId707" Type="http://schemas.openxmlformats.org/officeDocument/2006/relationships/hyperlink" Target="https://www.viet-jo.com/news/social/240507213251.html" TargetMode="External"/><Relationship Id="rId914" Type="http://schemas.openxmlformats.org/officeDocument/2006/relationships/hyperlink" Target="https://www.viet-jo.com/news/social/240507213251.html" TargetMode="External"/><Relationship Id="rId1337" Type="http://schemas.openxmlformats.org/officeDocument/2006/relationships/hyperlink" Target="https://www.viet-jo.com/news/social/240507213251.html" TargetMode="External"/><Relationship Id="rId1544" Type="http://schemas.openxmlformats.org/officeDocument/2006/relationships/hyperlink" Target="https://www.viet-jo.com/news/social/240507213251.html" TargetMode="External"/><Relationship Id="rId1751" Type="http://schemas.openxmlformats.org/officeDocument/2006/relationships/hyperlink" Target="https://www.viet-jo.com/news/social/240507213251.html" TargetMode="External"/><Relationship Id="rId2802" Type="http://schemas.openxmlformats.org/officeDocument/2006/relationships/hyperlink" Target="https://www.viet-jo.com/news/social/240507213251.html" TargetMode="External"/><Relationship Id="rId43" Type="http://schemas.openxmlformats.org/officeDocument/2006/relationships/hyperlink" Target="https://www.viet-jo.com/news/social/240507213251.html" TargetMode="External"/><Relationship Id="rId1404" Type="http://schemas.openxmlformats.org/officeDocument/2006/relationships/hyperlink" Target="https://www.viet-jo.com/news/social/240507213251.html" TargetMode="External"/><Relationship Id="rId1611" Type="http://schemas.openxmlformats.org/officeDocument/2006/relationships/hyperlink" Target="https://www.viet-jo.com/news/social/240507213251.html" TargetMode="External"/><Relationship Id="rId3369" Type="http://schemas.openxmlformats.org/officeDocument/2006/relationships/hyperlink" Target="https://www.viet-jo.com/news/social/240507213251.html" TargetMode="External"/><Relationship Id="rId3576" Type="http://schemas.openxmlformats.org/officeDocument/2006/relationships/hyperlink" Target="https://www.viet-jo.com/news/social/240507213251.html" TargetMode="External"/><Relationship Id="rId497" Type="http://schemas.openxmlformats.org/officeDocument/2006/relationships/hyperlink" Target="https://www.viet-jo.com/news/social/240507213251.html" TargetMode="External"/><Relationship Id="rId2178" Type="http://schemas.openxmlformats.org/officeDocument/2006/relationships/hyperlink" Target="https://www.viet-jo.com/news/social/240507213251.html" TargetMode="External"/><Relationship Id="rId2385" Type="http://schemas.openxmlformats.org/officeDocument/2006/relationships/hyperlink" Target="https://www.viet-jo.com/news/social/240507213251.html" TargetMode="External"/><Relationship Id="rId3229" Type="http://schemas.openxmlformats.org/officeDocument/2006/relationships/hyperlink" Target="https://www.viet-jo.com/news/social/240507213251.html" TargetMode="External"/><Relationship Id="rId3783" Type="http://schemas.openxmlformats.org/officeDocument/2006/relationships/hyperlink" Target="https://www.viet-jo.com/news/social/240507213251.html" TargetMode="External"/><Relationship Id="rId3990" Type="http://schemas.openxmlformats.org/officeDocument/2006/relationships/hyperlink" Target="https://www.viet-jo.com/news/social/240507213251.html" TargetMode="External"/><Relationship Id="rId357" Type="http://schemas.openxmlformats.org/officeDocument/2006/relationships/hyperlink" Target="https://www.viet-jo.com/news/social/240507213251.html" TargetMode="External"/><Relationship Id="rId1194" Type="http://schemas.openxmlformats.org/officeDocument/2006/relationships/hyperlink" Target="https://www.viet-jo.com/news/social/240507213251.html" TargetMode="External"/><Relationship Id="rId2038" Type="http://schemas.openxmlformats.org/officeDocument/2006/relationships/hyperlink" Target="https://www.viet-jo.com/news/social/240507213251.html" TargetMode="External"/><Relationship Id="rId2592" Type="http://schemas.openxmlformats.org/officeDocument/2006/relationships/hyperlink" Target="https://www.viet-jo.com/news/social/240507213251.html" TargetMode="External"/><Relationship Id="rId3436" Type="http://schemas.openxmlformats.org/officeDocument/2006/relationships/hyperlink" Target="https://www.viet-jo.com/news/social/240507213251.html" TargetMode="External"/><Relationship Id="rId3643" Type="http://schemas.openxmlformats.org/officeDocument/2006/relationships/hyperlink" Target="https://www.viet-jo.com/news/social/240507213251.html" TargetMode="External"/><Relationship Id="rId3850" Type="http://schemas.openxmlformats.org/officeDocument/2006/relationships/hyperlink" Target="https://www.viet-jo.com/news/social/240507213251.html" TargetMode="External"/><Relationship Id="rId217" Type="http://schemas.openxmlformats.org/officeDocument/2006/relationships/hyperlink" Target="https://www.viet-jo.com/news/social/240507213251.html" TargetMode="External"/><Relationship Id="rId564" Type="http://schemas.openxmlformats.org/officeDocument/2006/relationships/hyperlink" Target="https://www.viet-jo.com/news/social/240507213251.html" TargetMode="External"/><Relationship Id="rId771" Type="http://schemas.openxmlformats.org/officeDocument/2006/relationships/hyperlink" Target="https://www.viet-jo.com/news/social/240507213251.html" TargetMode="External"/><Relationship Id="rId2245" Type="http://schemas.openxmlformats.org/officeDocument/2006/relationships/hyperlink" Target="https://www.viet-jo.com/news/social/240507213251.html" TargetMode="External"/><Relationship Id="rId2452" Type="http://schemas.openxmlformats.org/officeDocument/2006/relationships/hyperlink" Target="https://www.viet-jo.com/news/social/240507213251.html" TargetMode="External"/><Relationship Id="rId3503" Type="http://schemas.openxmlformats.org/officeDocument/2006/relationships/hyperlink" Target="https://www.viet-jo.com/news/social/240507213251.html" TargetMode="External"/><Relationship Id="rId3710" Type="http://schemas.openxmlformats.org/officeDocument/2006/relationships/hyperlink" Target="https://www.viet-jo.com/news/social/240507213251.html" TargetMode="External"/><Relationship Id="rId424" Type="http://schemas.openxmlformats.org/officeDocument/2006/relationships/hyperlink" Target="https://www.viet-jo.com/news/social/240507213251.html" TargetMode="External"/><Relationship Id="rId631" Type="http://schemas.openxmlformats.org/officeDocument/2006/relationships/hyperlink" Target="https://www.viet-jo.com/news/social/240507213251.html" TargetMode="External"/><Relationship Id="rId1054" Type="http://schemas.openxmlformats.org/officeDocument/2006/relationships/hyperlink" Target="https://www.viet-jo.com/news/social/240507213251.html" TargetMode="External"/><Relationship Id="rId1261" Type="http://schemas.openxmlformats.org/officeDocument/2006/relationships/hyperlink" Target="https://www.viet-jo.com/news/social/240507213251.html" TargetMode="External"/><Relationship Id="rId2105" Type="http://schemas.openxmlformats.org/officeDocument/2006/relationships/hyperlink" Target="https://www.viet-jo.com/news/social/240507213251.html" TargetMode="External"/><Relationship Id="rId2312" Type="http://schemas.openxmlformats.org/officeDocument/2006/relationships/hyperlink" Target="https://www.viet-jo.com/news/social/240507213251.html" TargetMode="External"/><Relationship Id="rId1121" Type="http://schemas.openxmlformats.org/officeDocument/2006/relationships/hyperlink" Target="https://www.viet-jo.com/news/social/240507213251.html" TargetMode="External"/><Relationship Id="rId3086" Type="http://schemas.openxmlformats.org/officeDocument/2006/relationships/hyperlink" Target="https://www.viet-jo.com/news/social/240507213251.html" TargetMode="External"/><Relationship Id="rId3293" Type="http://schemas.openxmlformats.org/officeDocument/2006/relationships/hyperlink" Target="https://www.viet-jo.com/news/social/240507213251.html" TargetMode="External"/><Relationship Id="rId1938" Type="http://schemas.openxmlformats.org/officeDocument/2006/relationships/hyperlink" Target="https://www.viet-jo.com/news/social/240507213251.html" TargetMode="External"/><Relationship Id="rId3153" Type="http://schemas.openxmlformats.org/officeDocument/2006/relationships/hyperlink" Target="https://www.viet-jo.com/news/social/240507213251.html" TargetMode="External"/><Relationship Id="rId3360" Type="http://schemas.openxmlformats.org/officeDocument/2006/relationships/hyperlink" Target="https://www.viet-jo.com/news/social/240507213251.html" TargetMode="External"/><Relationship Id="rId281" Type="http://schemas.openxmlformats.org/officeDocument/2006/relationships/hyperlink" Target="https://www.viet-jo.com/news/social/240507213251.html" TargetMode="External"/><Relationship Id="rId3013" Type="http://schemas.openxmlformats.org/officeDocument/2006/relationships/hyperlink" Target="https://www.viet-jo.com/news/social/240507213251.html" TargetMode="External"/><Relationship Id="rId141" Type="http://schemas.openxmlformats.org/officeDocument/2006/relationships/hyperlink" Target="https://www.viet-jo.com/news/social/240507213251.html" TargetMode="External"/><Relationship Id="rId3220" Type="http://schemas.openxmlformats.org/officeDocument/2006/relationships/hyperlink" Target="https://www.viet-jo.com/news/social/240507213251.html" TargetMode="External"/><Relationship Id="rId7" Type="http://schemas.openxmlformats.org/officeDocument/2006/relationships/hyperlink" Target="https://www.viet-jo.com/news/social/240507213251.html" TargetMode="External"/><Relationship Id="rId2779" Type="http://schemas.openxmlformats.org/officeDocument/2006/relationships/hyperlink" Target="https://www.viet-jo.com/news/social/240507213251.html" TargetMode="External"/><Relationship Id="rId2986" Type="http://schemas.openxmlformats.org/officeDocument/2006/relationships/hyperlink" Target="https://www.viet-jo.com/news/social/240507213251.html" TargetMode="External"/><Relationship Id="rId958" Type="http://schemas.openxmlformats.org/officeDocument/2006/relationships/hyperlink" Target="https://www.viet-jo.com/news/social/240507213251.html" TargetMode="External"/><Relationship Id="rId1588" Type="http://schemas.openxmlformats.org/officeDocument/2006/relationships/hyperlink" Target="https://www.viet-jo.com/news/social/240507213251.html" TargetMode="External"/><Relationship Id="rId1795" Type="http://schemas.openxmlformats.org/officeDocument/2006/relationships/hyperlink" Target="https://www.viet-jo.com/news/social/240507213251.html" TargetMode="External"/><Relationship Id="rId2639" Type="http://schemas.openxmlformats.org/officeDocument/2006/relationships/hyperlink" Target="https://www.viet-jo.com/news/social/240507213251.html" TargetMode="External"/><Relationship Id="rId2846" Type="http://schemas.openxmlformats.org/officeDocument/2006/relationships/hyperlink" Target="https://www.viet-jo.com/news/social/240507213251.html" TargetMode="External"/><Relationship Id="rId87" Type="http://schemas.openxmlformats.org/officeDocument/2006/relationships/hyperlink" Target="https://www.viet-jo.com/news/social/240507213251.html" TargetMode="External"/><Relationship Id="rId818" Type="http://schemas.openxmlformats.org/officeDocument/2006/relationships/hyperlink" Target="https://www.viet-jo.com/news/social/240507213251.html" TargetMode="External"/><Relationship Id="rId1448" Type="http://schemas.openxmlformats.org/officeDocument/2006/relationships/hyperlink" Target="https://www.viet-jo.com/news/social/240507213251.html" TargetMode="External"/><Relationship Id="rId1655" Type="http://schemas.openxmlformats.org/officeDocument/2006/relationships/hyperlink" Target="https://www.viet-jo.com/news/social/240507213251.html" TargetMode="External"/><Relationship Id="rId2706" Type="http://schemas.openxmlformats.org/officeDocument/2006/relationships/hyperlink" Target="https://www.viet-jo.com/news/social/240507213251.html" TargetMode="External"/><Relationship Id="rId4061" Type="http://schemas.openxmlformats.org/officeDocument/2006/relationships/hyperlink" Target="https://www.viet-jo.com/news/social/240507213251.html" TargetMode="External"/><Relationship Id="rId1308" Type="http://schemas.openxmlformats.org/officeDocument/2006/relationships/hyperlink" Target="https://www.viet-jo.com/news/social/240507213251.html" TargetMode="External"/><Relationship Id="rId1862" Type="http://schemas.openxmlformats.org/officeDocument/2006/relationships/hyperlink" Target="https://www.viet-jo.com/news/social/240507213251.html" TargetMode="External"/><Relationship Id="rId2913" Type="http://schemas.openxmlformats.org/officeDocument/2006/relationships/hyperlink" Target="https://www.viet-jo.com/news/social/240507213251.html" TargetMode="External"/><Relationship Id="rId1515" Type="http://schemas.openxmlformats.org/officeDocument/2006/relationships/hyperlink" Target="https://www.viet-jo.com/news/social/240507213251.html" TargetMode="External"/><Relationship Id="rId1722" Type="http://schemas.openxmlformats.org/officeDocument/2006/relationships/hyperlink" Target="https://www.viet-jo.com/news/social/240507213251.html" TargetMode="External"/><Relationship Id="rId14" Type="http://schemas.openxmlformats.org/officeDocument/2006/relationships/hyperlink" Target="https://www.viet-jo.com/news/social/240507213251.html" TargetMode="External"/><Relationship Id="rId3687" Type="http://schemas.openxmlformats.org/officeDocument/2006/relationships/hyperlink" Target="https://www.viet-jo.com/news/social/240507213251.html" TargetMode="External"/><Relationship Id="rId3894" Type="http://schemas.openxmlformats.org/officeDocument/2006/relationships/hyperlink" Target="https://www.viet-jo.com/news/social/240507213251.html" TargetMode="External"/><Relationship Id="rId2289" Type="http://schemas.openxmlformats.org/officeDocument/2006/relationships/hyperlink" Target="https://www.viet-jo.com/news/social/240507213251.html" TargetMode="External"/><Relationship Id="rId2496" Type="http://schemas.openxmlformats.org/officeDocument/2006/relationships/hyperlink" Target="https://www.viet-jo.com/news/social/240507213251.html" TargetMode="External"/><Relationship Id="rId3547" Type="http://schemas.openxmlformats.org/officeDocument/2006/relationships/hyperlink" Target="https://www.viet-jo.com/news/social/240507213251.html" TargetMode="External"/><Relationship Id="rId3754" Type="http://schemas.openxmlformats.org/officeDocument/2006/relationships/hyperlink" Target="https://www.viet-jo.com/news/social/240507213251.html" TargetMode="External"/><Relationship Id="rId3961" Type="http://schemas.openxmlformats.org/officeDocument/2006/relationships/hyperlink" Target="https://www.viet-jo.com/news/social/240507213251.html" TargetMode="External"/><Relationship Id="rId468" Type="http://schemas.openxmlformats.org/officeDocument/2006/relationships/hyperlink" Target="https://www.viet-jo.com/news/social/240507213251.html" TargetMode="External"/><Relationship Id="rId675" Type="http://schemas.openxmlformats.org/officeDocument/2006/relationships/hyperlink" Target="https://www.viet-jo.com/news/social/240507213251.html" TargetMode="External"/><Relationship Id="rId882" Type="http://schemas.openxmlformats.org/officeDocument/2006/relationships/hyperlink" Target="https://www.viet-jo.com/news/social/240507213251.html" TargetMode="External"/><Relationship Id="rId1098" Type="http://schemas.openxmlformats.org/officeDocument/2006/relationships/hyperlink" Target="https://www.viet-jo.com/news/social/240507213251.html" TargetMode="External"/><Relationship Id="rId2149" Type="http://schemas.openxmlformats.org/officeDocument/2006/relationships/hyperlink" Target="https://www.viet-jo.com/news/social/240507213251.html" TargetMode="External"/><Relationship Id="rId2356" Type="http://schemas.openxmlformats.org/officeDocument/2006/relationships/hyperlink" Target="https://www.viet-jo.com/news/social/240507213251.html" TargetMode="External"/><Relationship Id="rId2563" Type="http://schemas.openxmlformats.org/officeDocument/2006/relationships/hyperlink" Target="https://www.viet-jo.com/news/social/240507213251.html" TargetMode="External"/><Relationship Id="rId2770" Type="http://schemas.openxmlformats.org/officeDocument/2006/relationships/hyperlink" Target="https://www.viet-jo.com/news/social/240507213251.html" TargetMode="External"/><Relationship Id="rId3407" Type="http://schemas.openxmlformats.org/officeDocument/2006/relationships/hyperlink" Target="https://www.viet-jo.com/news/social/240507213251.html" TargetMode="External"/><Relationship Id="rId3614" Type="http://schemas.openxmlformats.org/officeDocument/2006/relationships/hyperlink" Target="https://www.viet-jo.com/news/social/240507213251.html" TargetMode="External"/><Relationship Id="rId3821" Type="http://schemas.openxmlformats.org/officeDocument/2006/relationships/hyperlink" Target="https://www.viet-jo.com/news/social/240507213251.html" TargetMode="External"/><Relationship Id="rId328" Type="http://schemas.openxmlformats.org/officeDocument/2006/relationships/hyperlink" Target="https://www.viet-jo.com/news/social/240507213251.html" TargetMode="External"/><Relationship Id="rId535" Type="http://schemas.openxmlformats.org/officeDocument/2006/relationships/hyperlink" Target="https://www.viet-jo.com/news/social/240507213251.html" TargetMode="External"/><Relationship Id="rId742" Type="http://schemas.openxmlformats.org/officeDocument/2006/relationships/hyperlink" Target="https://www.viet-jo.com/news/social/240507213251.html" TargetMode="External"/><Relationship Id="rId1165" Type="http://schemas.openxmlformats.org/officeDocument/2006/relationships/hyperlink" Target="https://www.viet-jo.com/news/social/240507213251.html" TargetMode="External"/><Relationship Id="rId1372" Type="http://schemas.openxmlformats.org/officeDocument/2006/relationships/hyperlink" Target="https://www.viet-jo.com/news/social/240507213251.html" TargetMode="External"/><Relationship Id="rId2009" Type="http://schemas.openxmlformats.org/officeDocument/2006/relationships/hyperlink" Target="https://www.viet-jo.com/news/social/240507213251.html" TargetMode="External"/><Relationship Id="rId2216" Type="http://schemas.openxmlformats.org/officeDocument/2006/relationships/hyperlink" Target="https://www.viet-jo.com/news/social/240507213251.html" TargetMode="External"/><Relationship Id="rId2423" Type="http://schemas.openxmlformats.org/officeDocument/2006/relationships/hyperlink" Target="https://www.viet-jo.com/news/social/240507213251.html" TargetMode="External"/><Relationship Id="rId2630" Type="http://schemas.openxmlformats.org/officeDocument/2006/relationships/hyperlink" Target="https://www.viet-jo.com/news/social/240507213251.html" TargetMode="External"/><Relationship Id="rId602" Type="http://schemas.openxmlformats.org/officeDocument/2006/relationships/hyperlink" Target="https://www.viet-jo.com/news/social/240507213251.html" TargetMode="External"/><Relationship Id="rId1025" Type="http://schemas.openxmlformats.org/officeDocument/2006/relationships/hyperlink" Target="https://www.viet-jo.com/news/social/240507213251.html" TargetMode="External"/><Relationship Id="rId1232" Type="http://schemas.openxmlformats.org/officeDocument/2006/relationships/hyperlink" Target="https://www.viet-jo.com/news/social/240507213251.html" TargetMode="External"/><Relationship Id="rId3197" Type="http://schemas.openxmlformats.org/officeDocument/2006/relationships/hyperlink" Target="https://www.viet-jo.com/news/social/240507213251.html" TargetMode="External"/><Relationship Id="rId3057" Type="http://schemas.openxmlformats.org/officeDocument/2006/relationships/hyperlink" Target="https://www.viet-jo.com/news/social/240507213251.html" TargetMode="External"/><Relationship Id="rId185" Type="http://schemas.openxmlformats.org/officeDocument/2006/relationships/hyperlink" Target="https://www.viet-jo.com/news/social/240507213251.html" TargetMode="External"/><Relationship Id="rId1909" Type="http://schemas.openxmlformats.org/officeDocument/2006/relationships/hyperlink" Target="https://www.viet-jo.com/news/social/240507213251.html" TargetMode="External"/><Relationship Id="rId3264" Type="http://schemas.openxmlformats.org/officeDocument/2006/relationships/hyperlink" Target="https://www.viet-jo.com/news/social/240507213251.html" TargetMode="External"/><Relationship Id="rId3471" Type="http://schemas.openxmlformats.org/officeDocument/2006/relationships/hyperlink" Target="https://www.viet-jo.com/news/social/240507213251.html" TargetMode="External"/><Relationship Id="rId392" Type="http://schemas.openxmlformats.org/officeDocument/2006/relationships/hyperlink" Target="https://www.viet-jo.com/news/social/240507213251.html" TargetMode="External"/><Relationship Id="rId2073" Type="http://schemas.openxmlformats.org/officeDocument/2006/relationships/hyperlink" Target="https://www.viet-jo.com/news/social/240507213251.html" TargetMode="External"/><Relationship Id="rId2280" Type="http://schemas.openxmlformats.org/officeDocument/2006/relationships/hyperlink" Target="https://www.viet-jo.com/news/social/240507213251.html" TargetMode="External"/><Relationship Id="rId3124" Type="http://schemas.openxmlformats.org/officeDocument/2006/relationships/hyperlink" Target="https://www.viet-jo.com/news/social/240507213251.html" TargetMode="External"/><Relationship Id="rId3331" Type="http://schemas.openxmlformats.org/officeDocument/2006/relationships/hyperlink" Target="https://www.viet-jo.com/news/social/240507213251.html" TargetMode="External"/><Relationship Id="rId252" Type="http://schemas.openxmlformats.org/officeDocument/2006/relationships/hyperlink" Target="https://www.viet-jo.com/news/social/240507213251.html" TargetMode="External"/><Relationship Id="rId2140" Type="http://schemas.openxmlformats.org/officeDocument/2006/relationships/hyperlink" Target="https://www.viet-jo.com/news/social/240507213251.html" TargetMode="External"/><Relationship Id="rId112" Type="http://schemas.openxmlformats.org/officeDocument/2006/relationships/hyperlink" Target="https://www.viet-jo.com/news/social/240507213251.html" TargetMode="External"/><Relationship Id="rId1699" Type="http://schemas.openxmlformats.org/officeDocument/2006/relationships/hyperlink" Target="https://www.viet-jo.com/news/social/240507213251.html" TargetMode="External"/><Relationship Id="rId2000" Type="http://schemas.openxmlformats.org/officeDocument/2006/relationships/hyperlink" Target="https://www.viet-jo.com/news/social/240507213251.html" TargetMode="External"/><Relationship Id="rId2957" Type="http://schemas.openxmlformats.org/officeDocument/2006/relationships/hyperlink" Target="https://www.viet-jo.com/news/social/240507213251.html" TargetMode="External"/><Relationship Id="rId929" Type="http://schemas.openxmlformats.org/officeDocument/2006/relationships/hyperlink" Target="https://www.viet-jo.com/news/social/240507213251.html" TargetMode="External"/><Relationship Id="rId1559" Type="http://schemas.openxmlformats.org/officeDocument/2006/relationships/hyperlink" Target="https://www.viet-jo.com/news/social/240507213251.html" TargetMode="External"/><Relationship Id="rId1766" Type="http://schemas.openxmlformats.org/officeDocument/2006/relationships/hyperlink" Target="https://www.viet-jo.com/news/social/240507213251.html" TargetMode="External"/><Relationship Id="rId1973" Type="http://schemas.openxmlformats.org/officeDocument/2006/relationships/hyperlink" Target="https://www.viet-jo.com/news/social/240507213251.html" TargetMode="External"/><Relationship Id="rId2817" Type="http://schemas.openxmlformats.org/officeDocument/2006/relationships/hyperlink" Target="https://www.viet-jo.com/news/social/240507213251.html" TargetMode="External"/><Relationship Id="rId4032" Type="http://schemas.openxmlformats.org/officeDocument/2006/relationships/hyperlink" Target="https://www.viet-jo.com/news/social/240507213251.html" TargetMode="External"/><Relationship Id="rId58" Type="http://schemas.openxmlformats.org/officeDocument/2006/relationships/hyperlink" Target="https://www.viet-jo.com/news/social/240507213251.html" TargetMode="External"/><Relationship Id="rId1419" Type="http://schemas.openxmlformats.org/officeDocument/2006/relationships/hyperlink" Target="https://www.viet-jo.com/news/social/240507213251.html" TargetMode="External"/><Relationship Id="rId1626" Type="http://schemas.openxmlformats.org/officeDocument/2006/relationships/hyperlink" Target="https://www.viet-jo.com/news/social/240507213251.html" TargetMode="External"/><Relationship Id="rId1833" Type="http://schemas.openxmlformats.org/officeDocument/2006/relationships/hyperlink" Target="https://www.viet-jo.com/news/social/240507213251.html" TargetMode="External"/><Relationship Id="rId1900" Type="http://schemas.openxmlformats.org/officeDocument/2006/relationships/hyperlink" Target="https://www.viet-jo.com/news/social/240507213251.html" TargetMode="External"/><Relationship Id="rId3798" Type="http://schemas.openxmlformats.org/officeDocument/2006/relationships/hyperlink" Target="https://www.viet-jo.com/news/social/240507213251.html" TargetMode="External"/><Relationship Id="rId3658" Type="http://schemas.openxmlformats.org/officeDocument/2006/relationships/hyperlink" Target="https://www.viet-jo.com/news/social/240507213251.html" TargetMode="External"/><Relationship Id="rId3865" Type="http://schemas.openxmlformats.org/officeDocument/2006/relationships/hyperlink" Target="https://www.viet-jo.com/news/social/240507213251.html" TargetMode="External"/><Relationship Id="rId579" Type="http://schemas.openxmlformats.org/officeDocument/2006/relationships/hyperlink" Target="https://www.viet-jo.com/news/social/240507213251.html" TargetMode="External"/><Relationship Id="rId786" Type="http://schemas.openxmlformats.org/officeDocument/2006/relationships/hyperlink" Target="https://www.viet-jo.com/news/social/240507213251.html" TargetMode="External"/><Relationship Id="rId993" Type="http://schemas.openxmlformats.org/officeDocument/2006/relationships/hyperlink" Target="https://www.viet-jo.com/news/social/240507213251.html" TargetMode="External"/><Relationship Id="rId2467" Type="http://schemas.openxmlformats.org/officeDocument/2006/relationships/hyperlink" Target="https://www.viet-jo.com/news/social/240507213251.html" TargetMode="External"/><Relationship Id="rId2674" Type="http://schemas.openxmlformats.org/officeDocument/2006/relationships/hyperlink" Target="https://www.viet-jo.com/news/social/240507213251.html" TargetMode="External"/><Relationship Id="rId3518" Type="http://schemas.openxmlformats.org/officeDocument/2006/relationships/hyperlink" Target="https://www.viet-jo.com/news/social/240507213251.html" TargetMode="External"/><Relationship Id="rId439" Type="http://schemas.openxmlformats.org/officeDocument/2006/relationships/hyperlink" Target="https://www.viet-jo.com/news/social/240507213251.html" TargetMode="External"/><Relationship Id="rId646" Type="http://schemas.openxmlformats.org/officeDocument/2006/relationships/hyperlink" Target="https://www.viet-jo.com/news/social/240507213251.html" TargetMode="External"/><Relationship Id="rId1069" Type="http://schemas.openxmlformats.org/officeDocument/2006/relationships/hyperlink" Target="https://www.viet-jo.com/news/social/240507213251.html" TargetMode="External"/><Relationship Id="rId1276" Type="http://schemas.openxmlformats.org/officeDocument/2006/relationships/hyperlink" Target="https://www.viet-jo.com/news/social/240507213251.html" TargetMode="External"/><Relationship Id="rId1483" Type="http://schemas.openxmlformats.org/officeDocument/2006/relationships/hyperlink" Target="https://www.viet-jo.com/news/social/240507213251.html" TargetMode="External"/><Relationship Id="rId2327" Type="http://schemas.openxmlformats.org/officeDocument/2006/relationships/hyperlink" Target="https://www.viet-jo.com/news/social/240507213251.html" TargetMode="External"/><Relationship Id="rId2881" Type="http://schemas.openxmlformats.org/officeDocument/2006/relationships/hyperlink" Target="https://www.viet-jo.com/news/social/240507213251.html" TargetMode="External"/><Relationship Id="rId3725" Type="http://schemas.openxmlformats.org/officeDocument/2006/relationships/hyperlink" Target="https://www.viet-jo.com/news/social/240507213251.html" TargetMode="External"/><Relationship Id="rId3932" Type="http://schemas.openxmlformats.org/officeDocument/2006/relationships/hyperlink" Target="https://www.viet-jo.com/news/social/240507213251.html" TargetMode="External"/><Relationship Id="rId506" Type="http://schemas.openxmlformats.org/officeDocument/2006/relationships/hyperlink" Target="https://www.viet-jo.com/news/social/240507213251.html" TargetMode="External"/><Relationship Id="rId853" Type="http://schemas.openxmlformats.org/officeDocument/2006/relationships/hyperlink" Target="https://www.viet-jo.com/news/social/240507213251.html" TargetMode="External"/><Relationship Id="rId1136" Type="http://schemas.openxmlformats.org/officeDocument/2006/relationships/hyperlink" Target="https://www.viet-jo.com/news/social/240507213251.html" TargetMode="External"/><Relationship Id="rId1690" Type="http://schemas.openxmlformats.org/officeDocument/2006/relationships/hyperlink" Target="https://www.viet-jo.com/news/social/240507213251.html" TargetMode="External"/><Relationship Id="rId2534" Type="http://schemas.openxmlformats.org/officeDocument/2006/relationships/hyperlink" Target="https://www.viet-jo.com/news/social/240507213251.html" TargetMode="External"/><Relationship Id="rId2741" Type="http://schemas.openxmlformats.org/officeDocument/2006/relationships/hyperlink" Target="https://www.viet-jo.com/news/social/240507213251.html" TargetMode="External"/><Relationship Id="rId713" Type="http://schemas.openxmlformats.org/officeDocument/2006/relationships/hyperlink" Target="https://www.viet-jo.com/news/social/240507213251.html" TargetMode="External"/><Relationship Id="rId920" Type="http://schemas.openxmlformats.org/officeDocument/2006/relationships/hyperlink" Target="https://www.viet-jo.com/news/social/240507213251.html" TargetMode="External"/><Relationship Id="rId1343" Type="http://schemas.openxmlformats.org/officeDocument/2006/relationships/hyperlink" Target="https://www.viet-jo.com/news/social/240507213251.html" TargetMode="External"/><Relationship Id="rId1550" Type="http://schemas.openxmlformats.org/officeDocument/2006/relationships/hyperlink" Target="https://www.viet-jo.com/news/social/240507213251.html" TargetMode="External"/><Relationship Id="rId2601" Type="http://schemas.openxmlformats.org/officeDocument/2006/relationships/hyperlink" Target="https://www.viet-jo.com/news/social/240507213251.html" TargetMode="External"/><Relationship Id="rId1203" Type="http://schemas.openxmlformats.org/officeDocument/2006/relationships/hyperlink" Target="https://www.viet-jo.com/news/social/240507213251.html" TargetMode="External"/><Relationship Id="rId1410" Type="http://schemas.openxmlformats.org/officeDocument/2006/relationships/hyperlink" Target="https://www.viet-jo.com/news/social/240507213251.html" TargetMode="External"/><Relationship Id="rId3168" Type="http://schemas.openxmlformats.org/officeDocument/2006/relationships/hyperlink" Target="https://www.viet-jo.com/news/social/240507213251.html" TargetMode="External"/><Relationship Id="rId3375" Type="http://schemas.openxmlformats.org/officeDocument/2006/relationships/hyperlink" Target="https://www.viet-jo.com/news/social/240507213251.html" TargetMode="External"/><Relationship Id="rId3582" Type="http://schemas.openxmlformats.org/officeDocument/2006/relationships/hyperlink" Target="https://www.viet-jo.com/news/social/240507213251.html" TargetMode="External"/><Relationship Id="rId296" Type="http://schemas.openxmlformats.org/officeDocument/2006/relationships/hyperlink" Target="https://www.viet-jo.com/news/social/240507213251.html" TargetMode="External"/><Relationship Id="rId2184" Type="http://schemas.openxmlformats.org/officeDocument/2006/relationships/hyperlink" Target="https://www.viet-jo.com/news/social/240507213251.html" TargetMode="External"/><Relationship Id="rId2391" Type="http://schemas.openxmlformats.org/officeDocument/2006/relationships/hyperlink" Target="https://www.viet-jo.com/news/social/240507213251.html" TargetMode="External"/><Relationship Id="rId3028" Type="http://schemas.openxmlformats.org/officeDocument/2006/relationships/hyperlink" Target="https://www.viet-jo.com/news/social/240507213251.html" TargetMode="External"/><Relationship Id="rId3235" Type="http://schemas.openxmlformats.org/officeDocument/2006/relationships/hyperlink" Target="https://www.viet-jo.com/news/social/240507213251.html" TargetMode="External"/><Relationship Id="rId3442" Type="http://schemas.openxmlformats.org/officeDocument/2006/relationships/hyperlink" Target="https://www.viet-jo.com/news/social/240507213251.html" TargetMode="External"/><Relationship Id="rId156" Type="http://schemas.openxmlformats.org/officeDocument/2006/relationships/hyperlink" Target="https://www.viet-jo.com/news/social/240507213251.html" TargetMode="External"/><Relationship Id="rId363" Type="http://schemas.openxmlformats.org/officeDocument/2006/relationships/hyperlink" Target="https://www.viet-jo.com/news/social/240507213251.html" TargetMode="External"/><Relationship Id="rId570" Type="http://schemas.openxmlformats.org/officeDocument/2006/relationships/hyperlink" Target="https://www.viet-jo.com/news/social/240507213251.html" TargetMode="External"/><Relationship Id="rId2044" Type="http://schemas.openxmlformats.org/officeDocument/2006/relationships/hyperlink" Target="https://www.viet-jo.com/news/social/240507213251.html" TargetMode="External"/><Relationship Id="rId2251" Type="http://schemas.openxmlformats.org/officeDocument/2006/relationships/hyperlink" Target="https://www.viet-jo.com/news/social/240507213251.html" TargetMode="External"/><Relationship Id="rId3302" Type="http://schemas.openxmlformats.org/officeDocument/2006/relationships/hyperlink" Target="https://www.viet-jo.com/news/social/240507213251.html" TargetMode="External"/><Relationship Id="rId223" Type="http://schemas.openxmlformats.org/officeDocument/2006/relationships/hyperlink" Target="https://www.viet-jo.com/news/social/240507213251.html" TargetMode="External"/><Relationship Id="rId430" Type="http://schemas.openxmlformats.org/officeDocument/2006/relationships/hyperlink" Target="https://www.viet-jo.com/news/social/240507213251.html" TargetMode="External"/><Relationship Id="rId1060" Type="http://schemas.openxmlformats.org/officeDocument/2006/relationships/hyperlink" Target="https://www.viet-jo.com/news/social/240507213251.html" TargetMode="External"/><Relationship Id="rId2111" Type="http://schemas.openxmlformats.org/officeDocument/2006/relationships/hyperlink" Target="https://www.viet-jo.com/news/social/240507213251.html" TargetMode="External"/><Relationship Id="rId4076" Type="http://schemas.openxmlformats.org/officeDocument/2006/relationships/hyperlink" Target="https://www.viet-jo.com/news/social/240507213251.html" TargetMode="External"/><Relationship Id="rId1877" Type="http://schemas.openxmlformats.org/officeDocument/2006/relationships/hyperlink" Target="https://www.viet-jo.com/news/social/240507213251.html" TargetMode="External"/><Relationship Id="rId2928" Type="http://schemas.openxmlformats.org/officeDocument/2006/relationships/hyperlink" Target="https://www.viet-jo.com/news/social/240507213251.html" TargetMode="External"/><Relationship Id="rId1737" Type="http://schemas.openxmlformats.org/officeDocument/2006/relationships/hyperlink" Target="https://www.viet-jo.com/news/social/240507213251.html" TargetMode="External"/><Relationship Id="rId1944" Type="http://schemas.openxmlformats.org/officeDocument/2006/relationships/hyperlink" Target="https://www.viet-jo.com/news/social/240507213251.html" TargetMode="External"/><Relationship Id="rId3092" Type="http://schemas.openxmlformats.org/officeDocument/2006/relationships/hyperlink" Target="https://www.viet-jo.com/news/social/240507213251.html" TargetMode="External"/><Relationship Id="rId29" Type="http://schemas.openxmlformats.org/officeDocument/2006/relationships/hyperlink" Target="https://www.viet-jo.com/news/social/240507213251.html" TargetMode="External"/><Relationship Id="rId4003" Type="http://schemas.openxmlformats.org/officeDocument/2006/relationships/hyperlink" Target="https://www.viet-jo.com/news/social/240507213251.html" TargetMode="External"/><Relationship Id="rId1804" Type="http://schemas.openxmlformats.org/officeDocument/2006/relationships/hyperlink" Target="https://www.viet-jo.com/news/social/240507213251.html" TargetMode="External"/><Relationship Id="rId3769" Type="http://schemas.openxmlformats.org/officeDocument/2006/relationships/hyperlink" Target="https://www.viet-jo.com/news/social/240507213251.html" TargetMode="External"/><Relationship Id="rId3976" Type="http://schemas.openxmlformats.org/officeDocument/2006/relationships/hyperlink" Target="https://www.viet-jo.com/news/social/240507213251.html" TargetMode="External"/><Relationship Id="rId897" Type="http://schemas.openxmlformats.org/officeDocument/2006/relationships/hyperlink" Target="https://www.viet-jo.com/news/social/240507213251.html" TargetMode="External"/><Relationship Id="rId2578" Type="http://schemas.openxmlformats.org/officeDocument/2006/relationships/hyperlink" Target="https://www.viet-jo.com/news/social/240507213251.html" TargetMode="External"/><Relationship Id="rId2785" Type="http://schemas.openxmlformats.org/officeDocument/2006/relationships/hyperlink" Target="https://www.viet-jo.com/news/social/240507213251.html" TargetMode="External"/><Relationship Id="rId2992" Type="http://schemas.openxmlformats.org/officeDocument/2006/relationships/hyperlink" Target="https://www.viet-jo.com/news/social/240507213251.html" TargetMode="External"/><Relationship Id="rId3629" Type="http://schemas.openxmlformats.org/officeDocument/2006/relationships/hyperlink" Target="https://www.viet-jo.com/news/social/240507213251.html" TargetMode="External"/><Relationship Id="rId3836" Type="http://schemas.openxmlformats.org/officeDocument/2006/relationships/hyperlink" Target="https://www.viet-jo.com/news/social/240507213251.html" TargetMode="External"/><Relationship Id="rId757" Type="http://schemas.openxmlformats.org/officeDocument/2006/relationships/hyperlink" Target="https://www.viet-jo.com/news/social/240507213251.html" TargetMode="External"/><Relationship Id="rId964" Type="http://schemas.openxmlformats.org/officeDocument/2006/relationships/hyperlink" Target="https://www.viet-jo.com/news/social/240507213251.html" TargetMode="External"/><Relationship Id="rId1387" Type="http://schemas.openxmlformats.org/officeDocument/2006/relationships/hyperlink" Target="https://www.viet-jo.com/news/social/240507213251.html" TargetMode="External"/><Relationship Id="rId1594" Type="http://schemas.openxmlformats.org/officeDocument/2006/relationships/hyperlink" Target="https://www.viet-jo.com/news/social/240507213251.html" TargetMode="External"/><Relationship Id="rId2438" Type="http://schemas.openxmlformats.org/officeDocument/2006/relationships/hyperlink" Target="https://www.viet-jo.com/news/social/240507213251.html" TargetMode="External"/><Relationship Id="rId2645" Type="http://schemas.openxmlformats.org/officeDocument/2006/relationships/hyperlink" Target="https://www.viet-jo.com/news/social/240507213251.html" TargetMode="External"/><Relationship Id="rId2852" Type="http://schemas.openxmlformats.org/officeDocument/2006/relationships/hyperlink" Target="https://www.viet-jo.com/news/social/240507213251.html" TargetMode="External"/><Relationship Id="rId3903" Type="http://schemas.openxmlformats.org/officeDocument/2006/relationships/hyperlink" Target="https://www.viet-jo.com/news/social/240507213251.html" TargetMode="External"/><Relationship Id="rId93" Type="http://schemas.openxmlformats.org/officeDocument/2006/relationships/hyperlink" Target="https://www.viet-jo.com/news/social/240507213251.html" TargetMode="External"/><Relationship Id="rId617" Type="http://schemas.openxmlformats.org/officeDocument/2006/relationships/hyperlink" Target="https://www.viet-jo.com/news/social/240507213251.html" TargetMode="External"/><Relationship Id="rId824" Type="http://schemas.openxmlformats.org/officeDocument/2006/relationships/hyperlink" Target="https://www.viet-jo.com/news/social/240507213251.html" TargetMode="External"/><Relationship Id="rId1247" Type="http://schemas.openxmlformats.org/officeDocument/2006/relationships/hyperlink" Target="https://www.viet-jo.com/news/social/240507213251.html" TargetMode="External"/><Relationship Id="rId1454" Type="http://schemas.openxmlformats.org/officeDocument/2006/relationships/hyperlink" Target="https://www.viet-jo.com/news/social/240507213251.html" TargetMode="External"/><Relationship Id="rId1661" Type="http://schemas.openxmlformats.org/officeDocument/2006/relationships/hyperlink" Target="https://www.viet-jo.com/news/social/240507213251.html" TargetMode="External"/><Relationship Id="rId2505" Type="http://schemas.openxmlformats.org/officeDocument/2006/relationships/hyperlink" Target="https://www.viet-jo.com/news/social/240507213251.html" TargetMode="External"/><Relationship Id="rId2712" Type="http://schemas.openxmlformats.org/officeDocument/2006/relationships/hyperlink" Target="https://www.viet-jo.com/news/social/240507213251.html" TargetMode="External"/><Relationship Id="rId1107" Type="http://schemas.openxmlformats.org/officeDocument/2006/relationships/hyperlink" Target="https://www.viet-jo.com/news/social/240507213251.html" TargetMode="External"/><Relationship Id="rId1314" Type="http://schemas.openxmlformats.org/officeDocument/2006/relationships/hyperlink" Target="https://www.viet-jo.com/news/social/240507213251.html" TargetMode="External"/><Relationship Id="rId1521" Type="http://schemas.openxmlformats.org/officeDocument/2006/relationships/hyperlink" Target="https://www.viet-jo.com/news/social/240507213251.html" TargetMode="External"/><Relationship Id="rId3279" Type="http://schemas.openxmlformats.org/officeDocument/2006/relationships/hyperlink" Target="https://www.viet-jo.com/news/social/240507213251.html" TargetMode="External"/><Relationship Id="rId3486" Type="http://schemas.openxmlformats.org/officeDocument/2006/relationships/hyperlink" Target="https://www.viet-jo.com/news/social/240507213251.html" TargetMode="External"/><Relationship Id="rId3693" Type="http://schemas.openxmlformats.org/officeDocument/2006/relationships/hyperlink" Target="https://www.viet-jo.com/news/social/240507213251.html" TargetMode="External"/><Relationship Id="rId20" Type="http://schemas.openxmlformats.org/officeDocument/2006/relationships/hyperlink" Target="https://www.viet-jo.com/news/social/240507213251.html" TargetMode="External"/><Relationship Id="rId2088" Type="http://schemas.openxmlformats.org/officeDocument/2006/relationships/hyperlink" Target="https://www.viet-jo.com/news/social/240507213251.html" TargetMode="External"/><Relationship Id="rId2295" Type="http://schemas.openxmlformats.org/officeDocument/2006/relationships/hyperlink" Target="https://www.viet-jo.com/news/social/240507213251.html" TargetMode="External"/><Relationship Id="rId3139" Type="http://schemas.openxmlformats.org/officeDocument/2006/relationships/hyperlink" Target="https://www.viet-jo.com/news/social/240507213251.html" TargetMode="External"/><Relationship Id="rId3346" Type="http://schemas.openxmlformats.org/officeDocument/2006/relationships/hyperlink" Target="https://www.viet-jo.com/news/social/240507213251.html" TargetMode="External"/><Relationship Id="rId267" Type="http://schemas.openxmlformats.org/officeDocument/2006/relationships/hyperlink" Target="https://www.viet-jo.com/news/social/240507213251.html" TargetMode="External"/><Relationship Id="rId474" Type="http://schemas.openxmlformats.org/officeDocument/2006/relationships/hyperlink" Target="https://www.viet-jo.com/news/social/240507213251.html" TargetMode="External"/><Relationship Id="rId2155" Type="http://schemas.openxmlformats.org/officeDocument/2006/relationships/hyperlink" Target="https://www.viet-jo.com/news/social/240507213251.html" TargetMode="External"/><Relationship Id="rId3553" Type="http://schemas.openxmlformats.org/officeDocument/2006/relationships/hyperlink" Target="https://www.viet-jo.com/news/social/240507213251.html" TargetMode="External"/><Relationship Id="rId3760" Type="http://schemas.openxmlformats.org/officeDocument/2006/relationships/hyperlink" Target="https://www.viet-jo.com/news/social/240507213251.html" TargetMode="External"/><Relationship Id="rId127" Type="http://schemas.openxmlformats.org/officeDocument/2006/relationships/hyperlink" Target="https://www.viet-jo.com/news/social/240507213251.html" TargetMode="External"/><Relationship Id="rId681" Type="http://schemas.openxmlformats.org/officeDocument/2006/relationships/hyperlink" Target="https://www.viet-jo.com/news/social/240507213251.html" TargetMode="External"/><Relationship Id="rId2362" Type="http://schemas.openxmlformats.org/officeDocument/2006/relationships/hyperlink" Target="https://www.viet-jo.com/news/social/240507213251.html" TargetMode="External"/><Relationship Id="rId3206" Type="http://schemas.openxmlformats.org/officeDocument/2006/relationships/hyperlink" Target="https://www.viet-jo.com/news/social/240507213251.html" TargetMode="External"/><Relationship Id="rId3413" Type="http://schemas.openxmlformats.org/officeDocument/2006/relationships/hyperlink" Target="https://www.viet-jo.com/news/social/240507213251.html" TargetMode="External"/><Relationship Id="rId3620" Type="http://schemas.openxmlformats.org/officeDocument/2006/relationships/hyperlink" Target="https://www.viet-jo.com/news/social/240507213251.html" TargetMode="External"/><Relationship Id="rId334" Type="http://schemas.openxmlformats.org/officeDocument/2006/relationships/hyperlink" Target="https://www.viet-jo.com/news/social/240507213251.html" TargetMode="External"/><Relationship Id="rId541" Type="http://schemas.openxmlformats.org/officeDocument/2006/relationships/hyperlink" Target="https://www.viet-jo.com/news/social/240507213251.html" TargetMode="External"/><Relationship Id="rId1171" Type="http://schemas.openxmlformats.org/officeDocument/2006/relationships/hyperlink" Target="https://www.viet-jo.com/news/social/240507213251.html" TargetMode="External"/><Relationship Id="rId2015" Type="http://schemas.openxmlformats.org/officeDocument/2006/relationships/hyperlink" Target="https://www.viet-jo.com/news/social/240507213251.html" TargetMode="External"/><Relationship Id="rId2222" Type="http://schemas.openxmlformats.org/officeDocument/2006/relationships/hyperlink" Target="https://www.viet-jo.com/news/social/240507213251.html" TargetMode="External"/><Relationship Id="rId401" Type="http://schemas.openxmlformats.org/officeDocument/2006/relationships/hyperlink" Target="https://www.viet-jo.com/news/social/240507213251.html" TargetMode="External"/><Relationship Id="rId1031" Type="http://schemas.openxmlformats.org/officeDocument/2006/relationships/hyperlink" Target="https://www.viet-jo.com/news/social/240507213251.html" TargetMode="External"/><Relationship Id="rId1988" Type="http://schemas.openxmlformats.org/officeDocument/2006/relationships/hyperlink" Target="https://www.viet-jo.com/news/social/240507213251.html" TargetMode="External"/><Relationship Id="rId4047" Type="http://schemas.openxmlformats.org/officeDocument/2006/relationships/hyperlink" Target="https://www.viet-jo.com/news/social/240507213251.html" TargetMode="External"/><Relationship Id="rId1848" Type="http://schemas.openxmlformats.org/officeDocument/2006/relationships/hyperlink" Target="https://www.viet-jo.com/news/social/240507213251.html" TargetMode="External"/><Relationship Id="rId3063" Type="http://schemas.openxmlformats.org/officeDocument/2006/relationships/hyperlink" Target="https://www.viet-jo.com/news/social/240507213251.html" TargetMode="External"/><Relationship Id="rId3270" Type="http://schemas.openxmlformats.org/officeDocument/2006/relationships/hyperlink" Target="https://www.viet-jo.com/news/social/240507213251.html" TargetMode="External"/><Relationship Id="rId191" Type="http://schemas.openxmlformats.org/officeDocument/2006/relationships/hyperlink" Target="https://www.viet-jo.com/news/social/240507213251.html" TargetMode="External"/><Relationship Id="rId1708" Type="http://schemas.openxmlformats.org/officeDocument/2006/relationships/hyperlink" Target="https://www.viet-jo.com/news/social/240507213251.html" TargetMode="External"/><Relationship Id="rId1915" Type="http://schemas.openxmlformats.org/officeDocument/2006/relationships/hyperlink" Target="https://www.viet-jo.com/news/social/240507213251.html" TargetMode="External"/><Relationship Id="rId3130" Type="http://schemas.openxmlformats.org/officeDocument/2006/relationships/hyperlink" Target="https://www.viet-jo.com/news/social/240507213251.html" TargetMode="External"/><Relationship Id="rId2689" Type="http://schemas.openxmlformats.org/officeDocument/2006/relationships/hyperlink" Target="https://www.viet-jo.com/news/social/240507213251.html" TargetMode="External"/><Relationship Id="rId2896" Type="http://schemas.openxmlformats.org/officeDocument/2006/relationships/hyperlink" Target="https://www.viet-jo.com/news/social/240507213251.html" TargetMode="External"/><Relationship Id="rId3947" Type="http://schemas.openxmlformats.org/officeDocument/2006/relationships/hyperlink" Target="https://www.viet-jo.com/news/social/240507213251.html" TargetMode="External"/><Relationship Id="rId868" Type="http://schemas.openxmlformats.org/officeDocument/2006/relationships/hyperlink" Target="https://www.viet-jo.com/news/social/240507213251.html" TargetMode="External"/><Relationship Id="rId1498" Type="http://schemas.openxmlformats.org/officeDocument/2006/relationships/hyperlink" Target="https://www.viet-jo.com/news/social/240507213251.html" TargetMode="External"/><Relationship Id="rId2549" Type="http://schemas.openxmlformats.org/officeDocument/2006/relationships/hyperlink" Target="https://www.viet-jo.com/news/social/240507213251.html" TargetMode="External"/><Relationship Id="rId2756" Type="http://schemas.openxmlformats.org/officeDocument/2006/relationships/hyperlink" Target="https://www.viet-jo.com/news/social/240507213251.html" TargetMode="External"/><Relationship Id="rId2963" Type="http://schemas.openxmlformats.org/officeDocument/2006/relationships/hyperlink" Target="https://www.viet-jo.com/news/social/240507213251.html" TargetMode="External"/><Relationship Id="rId3807" Type="http://schemas.openxmlformats.org/officeDocument/2006/relationships/hyperlink" Target="https://www.viet-jo.com/news/social/240507213251.html" TargetMode="External"/><Relationship Id="rId728" Type="http://schemas.openxmlformats.org/officeDocument/2006/relationships/hyperlink" Target="https://www.viet-jo.com/news/social/240507213251.html" TargetMode="External"/><Relationship Id="rId935" Type="http://schemas.openxmlformats.org/officeDocument/2006/relationships/hyperlink" Target="https://www.viet-jo.com/news/social/240507213251.html" TargetMode="External"/><Relationship Id="rId1358" Type="http://schemas.openxmlformats.org/officeDocument/2006/relationships/hyperlink" Target="https://www.viet-jo.com/news/social/240507213251.html" TargetMode="External"/><Relationship Id="rId1565" Type="http://schemas.openxmlformats.org/officeDocument/2006/relationships/hyperlink" Target="https://www.viet-jo.com/news/social/240507213251.html" TargetMode="External"/><Relationship Id="rId1772" Type="http://schemas.openxmlformats.org/officeDocument/2006/relationships/hyperlink" Target="https://www.viet-jo.com/news/social/240507213251.html" TargetMode="External"/><Relationship Id="rId2409" Type="http://schemas.openxmlformats.org/officeDocument/2006/relationships/hyperlink" Target="https://www.viet-jo.com/news/social/240507213251.html" TargetMode="External"/><Relationship Id="rId2616" Type="http://schemas.openxmlformats.org/officeDocument/2006/relationships/hyperlink" Target="https://www.viet-jo.com/news/social/240507213251.html" TargetMode="External"/><Relationship Id="rId64" Type="http://schemas.openxmlformats.org/officeDocument/2006/relationships/hyperlink" Target="https://www.viet-jo.com/news/social/240507213251.html" TargetMode="External"/><Relationship Id="rId1218" Type="http://schemas.openxmlformats.org/officeDocument/2006/relationships/hyperlink" Target="https://www.viet-jo.com/news/social/240507213251.html" TargetMode="External"/><Relationship Id="rId1425" Type="http://schemas.openxmlformats.org/officeDocument/2006/relationships/hyperlink" Target="https://www.viet-jo.com/news/social/240507213251.html" TargetMode="External"/><Relationship Id="rId2823" Type="http://schemas.openxmlformats.org/officeDocument/2006/relationships/hyperlink" Target="https://www.viet-jo.com/news/social/240507213251.html" TargetMode="External"/><Relationship Id="rId1632" Type="http://schemas.openxmlformats.org/officeDocument/2006/relationships/hyperlink" Target="https://www.viet-jo.com/news/social/240507213251.html" TargetMode="External"/><Relationship Id="rId2199" Type="http://schemas.openxmlformats.org/officeDocument/2006/relationships/hyperlink" Target="https://www.viet-jo.com/news/social/240507213251.html" TargetMode="External"/><Relationship Id="rId3597" Type="http://schemas.openxmlformats.org/officeDocument/2006/relationships/hyperlink" Target="https://www.viet-jo.com/news/social/240507213251.html" TargetMode="External"/><Relationship Id="rId3457" Type="http://schemas.openxmlformats.org/officeDocument/2006/relationships/hyperlink" Target="https://www.viet-jo.com/news/social/240507213251.html" TargetMode="External"/><Relationship Id="rId3664" Type="http://schemas.openxmlformats.org/officeDocument/2006/relationships/hyperlink" Target="https://www.viet-jo.com/news/social/240507213251.html" TargetMode="External"/><Relationship Id="rId3871" Type="http://schemas.openxmlformats.org/officeDocument/2006/relationships/hyperlink" Target="https://www.viet-jo.com/news/social/240507213251.html" TargetMode="External"/><Relationship Id="rId378" Type="http://schemas.openxmlformats.org/officeDocument/2006/relationships/hyperlink" Target="https://www.viet-jo.com/news/social/240507213251.html" TargetMode="External"/><Relationship Id="rId585" Type="http://schemas.openxmlformats.org/officeDocument/2006/relationships/hyperlink" Target="https://www.viet-jo.com/news/social/240507213251.html" TargetMode="External"/><Relationship Id="rId792" Type="http://schemas.openxmlformats.org/officeDocument/2006/relationships/hyperlink" Target="https://www.viet-jo.com/news/social/240507213251.html" TargetMode="External"/><Relationship Id="rId2059" Type="http://schemas.openxmlformats.org/officeDocument/2006/relationships/hyperlink" Target="https://www.viet-jo.com/news/social/240507213251.html" TargetMode="External"/><Relationship Id="rId2266" Type="http://schemas.openxmlformats.org/officeDocument/2006/relationships/hyperlink" Target="https://www.viet-jo.com/news/social/240507213251.html" TargetMode="External"/><Relationship Id="rId2473" Type="http://schemas.openxmlformats.org/officeDocument/2006/relationships/hyperlink" Target="https://www.viet-jo.com/news/social/240507213251.html" TargetMode="External"/><Relationship Id="rId2680" Type="http://schemas.openxmlformats.org/officeDocument/2006/relationships/hyperlink" Target="https://www.viet-jo.com/news/social/240507213251.html" TargetMode="External"/><Relationship Id="rId3317" Type="http://schemas.openxmlformats.org/officeDocument/2006/relationships/hyperlink" Target="https://www.viet-jo.com/news/social/240507213251.html" TargetMode="External"/><Relationship Id="rId3524" Type="http://schemas.openxmlformats.org/officeDocument/2006/relationships/hyperlink" Target="https://www.viet-jo.com/news/social/240507213251.html" TargetMode="External"/><Relationship Id="rId3731" Type="http://schemas.openxmlformats.org/officeDocument/2006/relationships/hyperlink" Target="https://www.viet-jo.com/news/social/240507213251.html" TargetMode="External"/><Relationship Id="rId238" Type="http://schemas.openxmlformats.org/officeDocument/2006/relationships/hyperlink" Target="https://www.viet-jo.com/news/social/240507213251.html" TargetMode="External"/><Relationship Id="rId445" Type="http://schemas.openxmlformats.org/officeDocument/2006/relationships/hyperlink" Target="https://www.viet-jo.com/news/social/240507213251.html" TargetMode="External"/><Relationship Id="rId652" Type="http://schemas.openxmlformats.org/officeDocument/2006/relationships/hyperlink" Target="https://www.viet-jo.com/news/social/240507213251.html" TargetMode="External"/><Relationship Id="rId1075" Type="http://schemas.openxmlformats.org/officeDocument/2006/relationships/hyperlink" Target="https://www.viet-jo.com/news/social/240507213251.html" TargetMode="External"/><Relationship Id="rId1282" Type="http://schemas.openxmlformats.org/officeDocument/2006/relationships/hyperlink" Target="https://www.viet-jo.com/news/social/240507213251.html" TargetMode="External"/><Relationship Id="rId2126" Type="http://schemas.openxmlformats.org/officeDocument/2006/relationships/hyperlink" Target="https://www.viet-jo.com/news/social/240507213251.html" TargetMode="External"/><Relationship Id="rId2333" Type="http://schemas.openxmlformats.org/officeDocument/2006/relationships/hyperlink" Target="https://www.viet-jo.com/news/social/240507213251.html" TargetMode="External"/><Relationship Id="rId2540" Type="http://schemas.openxmlformats.org/officeDocument/2006/relationships/hyperlink" Target="https://www.viet-jo.com/news/social/240507213251.html" TargetMode="External"/><Relationship Id="rId305" Type="http://schemas.openxmlformats.org/officeDocument/2006/relationships/hyperlink" Target="https://www.viet-jo.com/news/social/240507213251.html" TargetMode="External"/><Relationship Id="rId512" Type="http://schemas.openxmlformats.org/officeDocument/2006/relationships/hyperlink" Target="https://www.viet-jo.com/news/social/240507213251.html" TargetMode="External"/><Relationship Id="rId1142" Type="http://schemas.openxmlformats.org/officeDocument/2006/relationships/hyperlink" Target="https://www.viet-jo.com/news/social/240507213251.html" TargetMode="External"/><Relationship Id="rId2400" Type="http://schemas.openxmlformats.org/officeDocument/2006/relationships/hyperlink" Target="https://www.viet-jo.com/news/social/240507213251.html" TargetMode="External"/><Relationship Id="rId1002" Type="http://schemas.openxmlformats.org/officeDocument/2006/relationships/hyperlink" Target="https://www.viet-jo.com/news/social/240507213251.html" TargetMode="External"/><Relationship Id="rId1959" Type="http://schemas.openxmlformats.org/officeDocument/2006/relationships/hyperlink" Target="https://www.viet-jo.com/news/social/240507213251.html" TargetMode="External"/><Relationship Id="rId3174" Type="http://schemas.openxmlformats.org/officeDocument/2006/relationships/hyperlink" Target="https://www.viet-jo.com/news/social/240507213251.html" TargetMode="External"/><Relationship Id="rId4018" Type="http://schemas.openxmlformats.org/officeDocument/2006/relationships/hyperlink" Target="https://www.viet-jo.com/news/social/240507213251.html" TargetMode="External"/><Relationship Id="rId1819" Type="http://schemas.openxmlformats.org/officeDocument/2006/relationships/hyperlink" Target="https://www.viet-jo.com/news/social/240507213251.html" TargetMode="External"/><Relationship Id="rId3381" Type="http://schemas.openxmlformats.org/officeDocument/2006/relationships/hyperlink" Target="https://www.viet-jo.com/news/social/240507213251.html" TargetMode="External"/><Relationship Id="rId2190" Type="http://schemas.openxmlformats.org/officeDocument/2006/relationships/hyperlink" Target="https://www.viet-jo.com/news/social/240507213251.html" TargetMode="External"/><Relationship Id="rId3034" Type="http://schemas.openxmlformats.org/officeDocument/2006/relationships/hyperlink" Target="https://www.viet-jo.com/news/social/240507213251.html" TargetMode="External"/><Relationship Id="rId3241" Type="http://schemas.openxmlformats.org/officeDocument/2006/relationships/hyperlink" Target="https://www.viet-jo.com/news/social/240507213251.html" TargetMode="External"/><Relationship Id="rId162" Type="http://schemas.openxmlformats.org/officeDocument/2006/relationships/hyperlink" Target="https://www.viet-jo.com/news/social/240507213251.html" TargetMode="External"/><Relationship Id="rId2050" Type="http://schemas.openxmlformats.org/officeDocument/2006/relationships/hyperlink" Target="https://www.viet-jo.com/news/social/240507213251.html" TargetMode="External"/><Relationship Id="rId3101" Type="http://schemas.openxmlformats.org/officeDocument/2006/relationships/hyperlink" Target="https://www.viet-jo.com/news/social/240507213251.html" TargetMode="External"/><Relationship Id="rId979" Type="http://schemas.openxmlformats.org/officeDocument/2006/relationships/hyperlink" Target="https://www.viet-jo.com/news/social/240507213251.html" TargetMode="External"/><Relationship Id="rId839" Type="http://schemas.openxmlformats.org/officeDocument/2006/relationships/hyperlink" Target="https://www.viet-jo.com/news/social/240507213251.html" TargetMode="External"/><Relationship Id="rId1469" Type="http://schemas.openxmlformats.org/officeDocument/2006/relationships/hyperlink" Target="https://www.viet-jo.com/news/social/240507213251.html" TargetMode="External"/><Relationship Id="rId2867" Type="http://schemas.openxmlformats.org/officeDocument/2006/relationships/hyperlink" Target="https://www.viet-jo.com/news/social/240507213251.html" TargetMode="External"/><Relationship Id="rId3918" Type="http://schemas.openxmlformats.org/officeDocument/2006/relationships/hyperlink" Target="https://www.viet-jo.com/news/social/240507213251.html" TargetMode="External"/><Relationship Id="rId4082" Type="http://schemas.openxmlformats.org/officeDocument/2006/relationships/hyperlink" Target="https://www.viet-jo.com/news/social/240507213251.html" TargetMode="External"/><Relationship Id="rId1676" Type="http://schemas.openxmlformats.org/officeDocument/2006/relationships/hyperlink" Target="https://www.viet-jo.com/news/social/240507213251.html" TargetMode="External"/><Relationship Id="rId1883" Type="http://schemas.openxmlformats.org/officeDocument/2006/relationships/hyperlink" Target="https://www.viet-jo.com/news/social/240507213251.html" TargetMode="External"/><Relationship Id="rId2727" Type="http://schemas.openxmlformats.org/officeDocument/2006/relationships/hyperlink" Target="https://www.viet-jo.com/news/social/240507213251.html" TargetMode="External"/><Relationship Id="rId2934" Type="http://schemas.openxmlformats.org/officeDocument/2006/relationships/hyperlink" Target="https://www.viet-jo.com/news/social/240507213251.html" TargetMode="External"/><Relationship Id="rId906" Type="http://schemas.openxmlformats.org/officeDocument/2006/relationships/hyperlink" Target="https://www.viet-jo.com/news/social/240507213251.html" TargetMode="External"/><Relationship Id="rId1329" Type="http://schemas.openxmlformats.org/officeDocument/2006/relationships/hyperlink" Target="https://www.viet-jo.com/news/social/240507213251.html" TargetMode="External"/><Relationship Id="rId1536" Type="http://schemas.openxmlformats.org/officeDocument/2006/relationships/hyperlink" Target="https://www.viet-jo.com/news/social/240507213251.html" TargetMode="External"/><Relationship Id="rId1743" Type="http://schemas.openxmlformats.org/officeDocument/2006/relationships/hyperlink" Target="https://www.viet-jo.com/news/social/240507213251.html" TargetMode="External"/><Relationship Id="rId1950" Type="http://schemas.openxmlformats.org/officeDocument/2006/relationships/hyperlink" Target="https://www.viet-jo.com/news/social/240507213251.html" TargetMode="External"/><Relationship Id="rId35" Type="http://schemas.openxmlformats.org/officeDocument/2006/relationships/hyperlink" Target="https://www.viet-jo.com/news/social/240507213251.html" TargetMode="External"/><Relationship Id="rId1603" Type="http://schemas.openxmlformats.org/officeDocument/2006/relationships/hyperlink" Target="https://www.viet-jo.com/news/social/240507213251.html" TargetMode="External"/><Relationship Id="rId1810" Type="http://schemas.openxmlformats.org/officeDocument/2006/relationships/hyperlink" Target="https://www.viet-jo.com/news/social/240507213251.html" TargetMode="External"/><Relationship Id="rId3568" Type="http://schemas.openxmlformats.org/officeDocument/2006/relationships/hyperlink" Target="https://www.viet-jo.com/news/social/240507213251.html" TargetMode="External"/><Relationship Id="rId3775" Type="http://schemas.openxmlformats.org/officeDocument/2006/relationships/hyperlink" Target="https://www.viet-jo.com/news/social/240507213251.html" TargetMode="External"/><Relationship Id="rId3982" Type="http://schemas.openxmlformats.org/officeDocument/2006/relationships/hyperlink" Target="https://www.viet-jo.com/news/social/240507213251.html" TargetMode="External"/><Relationship Id="rId489" Type="http://schemas.openxmlformats.org/officeDocument/2006/relationships/hyperlink" Target="https://www.viet-jo.com/news/social/240507213251.html" TargetMode="External"/><Relationship Id="rId696" Type="http://schemas.openxmlformats.org/officeDocument/2006/relationships/hyperlink" Target="https://www.viet-jo.com/news/social/240507213251.html" TargetMode="External"/><Relationship Id="rId2377" Type="http://schemas.openxmlformats.org/officeDocument/2006/relationships/hyperlink" Target="https://www.viet-jo.com/news/social/240507213251.html" TargetMode="External"/><Relationship Id="rId2584" Type="http://schemas.openxmlformats.org/officeDocument/2006/relationships/hyperlink" Target="https://www.viet-jo.com/news/social/240507213251.html" TargetMode="External"/><Relationship Id="rId2791" Type="http://schemas.openxmlformats.org/officeDocument/2006/relationships/hyperlink" Target="https://www.viet-jo.com/news/social/240507213251.html" TargetMode="External"/><Relationship Id="rId3428" Type="http://schemas.openxmlformats.org/officeDocument/2006/relationships/hyperlink" Target="https://www.viet-jo.com/news/social/240507213251.html" TargetMode="External"/><Relationship Id="rId3635" Type="http://schemas.openxmlformats.org/officeDocument/2006/relationships/hyperlink" Target="https://www.viet-jo.com/news/social/240507213251.html" TargetMode="External"/><Relationship Id="rId349" Type="http://schemas.openxmlformats.org/officeDocument/2006/relationships/hyperlink" Target="https://www.viet-jo.com/news/social/240507213251.html" TargetMode="External"/><Relationship Id="rId556" Type="http://schemas.openxmlformats.org/officeDocument/2006/relationships/hyperlink" Target="https://www.viet-jo.com/news/social/240507213251.html" TargetMode="External"/><Relationship Id="rId763" Type="http://schemas.openxmlformats.org/officeDocument/2006/relationships/hyperlink" Target="https://www.viet-jo.com/news/social/240507213251.html" TargetMode="External"/><Relationship Id="rId1186" Type="http://schemas.openxmlformats.org/officeDocument/2006/relationships/hyperlink" Target="https://www.viet-jo.com/news/social/240507213251.html" TargetMode="External"/><Relationship Id="rId1393" Type="http://schemas.openxmlformats.org/officeDocument/2006/relationships/hyperlink" Target="https://www.viet-jo.com/news/social/240507213251.html" TargetMode="External"/><Relationship Id="rId2237" Type="http://schemas.openxmlformats.org/officeDocument/2006/relationships/hyperlink" Target="https://www.viet-jo.com/news/social/240507213251.html" TargetMode="External"/><Relationship Id="rId2444" Type="http://schemas.openxmlformats.org/officeDocument/2006/relationships/hyperlink" Target="https://www.viet-jo.com/news/social/240507213251.html" TargetMode="External"/><Relationship Id="rId3842" Type="http://schemas.openxmlformats.org/officeDocument/2006/relationships/hyperlink" Target="https://www.viet-jo.com/news/social/240507213251.html" TargetMode="External"/><Relationship Id="rId209" Type="http://schemas.openxmlformats.org/officeDocument/2006/relationships/hyperlink" Target="https://www.viet-jo.com/news/social/240507213251.html" TargetMode="External"/><Relationship Id="rId416" Type="http://schemas.openxmlformats.org/officeDocument/2006/relationships/hyperlink" Target="https://www.viet-jo.com/news/social/240507213251.html" TargetMode="External"/><Relationship Id="rId970" Type="http://schemas.openxmlformats.org/officeDocument/2006/relationships/hyperlink" Target="https://www.viet-jo.com/news/social/240507213251.html" TargetMode="External"/><Relationship Id="rId1046" Type="http://schemas.openxmlformats.org/officeDocument/2006/relationships/hyperlink" Target="https://www.viet-jo.com/news/social/240507213251.html" TargetMode="External"/><Relationship Id="rId1253" Type="http://schemas.openxmlformats.org/officeDocument/2006/relationships/hyperlink" Target="https://www.viet-jo.com/news/social/240507213251.html" TargetMode="External"/><Relationship Id="rId2651" Type="http://schemas.openxmlformats.org/officeDocument/2006/relationships/hyperlink" Target="https://www.viet-jo.com/news/social/240507213251.html" TargetMode="External"/><Relationship Id="rId3702" Type="http://schemas.openxmlformats.org/officeDocument/2006/relationships/hyperlink" Target="https://www.viet-jo.com/news/social/240507213251.html" TargetMode="External"/><Relationship Id="rId623" Type="http://schemas.openxmlformats.org/officeDocument/2006/relationships/hyperlink" Target="https://www.viet-jo.com/news/social/240507213251.html" TargetMode="External"/><Relationship Id="rId830" Type="http://schemas.openxmlformats.org/officeDocument/2006/relationships/hyperlink" Target="https://www.viet-jo.com/news/social/240507213251.html" TargetMode="External"/><Relationship Id="rId1460" Type="http://schemas.openxmlformats.org/officeDocument/2006/relationships/hyperlink" Target="https://www.viet-jo.com/news/social/240507213251.html" TargetMode="External"/><Relationship Id="rId2304" Type="http://schemas.openxmlformats.org/officeDocument/2006/relationships/hyperlink" Target="https://www.viet-jo.com/news/social/240507213251.html" TargetMode="External"/><Relationship Id="rId2511" Type="http://schemas.openxmlformats.org/officeDocument/2006/relationships/hyperlink" Target="https://www.viet-jo.com/news/social/240507213251.html" TargetMode="External"/><Relationship Id="rId1113" Type="http://schemas.openxmlformats.org/officeDocument/2006/relationships/hyperlink" Target="https://www.viet-jo.com/news/social/240507213251.html" TargetMode="External"/><Relationship Id="rId1320" Type="http://schemas.openxmlformats.org/officeDocument/2006/relationships/hyperlink" Target="https://www.viet-jo.com/news/social/240507213251.html" TargetMode="External"/><Relationship Id="rId3078" Type="http://schemas.openxmlformats.org/officeDocument/2006/relationships/hyperlink" Target="https://www.viet-jo.com/news/social/240507213251.html" TargetMode="External"/><Relationship Id="rId3285" Type="http://schemas.openxmlformats.org/officeDocument/2006/relationships/hyperlink" Target="https://www.viet-jo.com/news/social/240507213251.html" TargetMode="External"/><Relationship Id="rId3492" Type="http://schemas.openxmlformats.org/officeDocument/2006/relationships/hyperlink" Target="https://www.viet-jo.com/news/social/240507213251.html" TargetMode="External"/><Relationship Id="rId2094" Type="http://schemas.openxmlformats.org/officeDocument/2006/relationships/hyperlink" Target="https://www.viet-jo.com/news/social/240507213251.html" TargetMode="External"/><Relationship Id="rId3145" Type="http://schemas.openxmlformats.org/officeDocument/2006/relationships/hyperlink" Target="https://www.viet-jo.com/news/social/240507213251.html" TargetMode="External"/><Relationship Id="rId3352" Type="http://schemas.openxmlformats.org/officeDocument/2006/relationships/hyperlink" Target="https://www.viet-jo.com/news/social/240507213251.html" TargetMode="External"/><Relationship Id="rId273" Type="http://schemas.openxmlformats.org/officeDocument/2006/relationships/hyperlink" Target="https://www.viet-jo.com/news/social/240507213251.html" TargetMode="External"/><Relationship Id="rId480" Type="http://schemas.openxmlformats.org/officeDocument/2006/relationships/hyperlink" Target="https://www.viet-jo.com/news/social/240507213251.html" TargetMode="External"/><Relationship Id="rId2161" Type="http://schemas.openxmlformats.org/officeDocument/2006/relationships/hyperlink" Target="https://www.viet-jo.com/news/social/240507213251.html" TargetMode="External"/><Relationship Id="rId3005" Type="http://schemas.openxmlformats.org/officeDocument/2006/relationships/hyperlink" Target="https://www.viet-jo.com/news/social/240507213251.html" TargetMode="External"/><Relationship Id="rId3212" Type="http://schemas.openxmlformats.org/officeDocument/2006/relationships/hyperlink" Target="https://www.viet-jo.com/news/social/240507213251.html" TargetMode="External"/><Relationship Id="rId133" Type="http://schemas.openxmlformats.org/officeDocument/2006/relationships/hyperlink" Target="https://www.viet-jo.com/news/social/240507213251.html" TargetMode="External"/><Relationship Id="rId340" Type="http://schemas.openxmlformats.org/officeDocument/2006/relationships/hyperlink" Target="https://www.viet-jo.com/news/social/240507213251.html" TargetMode="External"/><Relationship Id="rId2021" Type="http://schemas.openxmlformats.org/officeDocument/2006/relationships/hyperlink" Target="https://www.viet-jo.com/news/social/240507213251.html" TargetMode="External"/><Relationship Id="rId200" Type="http://schemas.openxmlformats.org/officeDocument/2006/relationships/hyperlink" Target="https://www.viet-jo.com/news/social/240507213251.html" TargetMode="External"/><Relationship Id="rId2978" Type="http://schemas.openxmlformats.org/officeDocument/2006/relationships/hyperlink" Target="https://www.viet-jo.com/news/social/240507213251.html" TargetMode="External"/><Relationship Id="rId1787" Type="http://schemas.openxmlformats.org/officeDocument/2006/relationships/hyperlink" Target="https://www.viet-jo.com/news/social/240507213251.html" TargetMode="External"/><Relationship Id="rId1994" Type="http://schemas.openxmlformats.org/officeDocument/2006/relationships/hyperlink" Target="https://www.viet-jo.com/news/social/240507213251.html" TargetMode="External"/><Relationship Id="rId2838" Type="http://schemas.openxmlformats.org/officeDocument/2006/relationships/hyperlink" Target="https://www.viet-jo.com/news/social/240507213251.html" TargetMode="External"/><Relationship Id="rId79" Type="http://schemas.openxmlformats.org/officeDocument/2006/relationships/hyperlink" Target="https://www.viet-jo.com/news/social/240507213251.html" TargetMode="External"/><Relationship Id="rId1647" Type="http://schemas.openxmlformats.org/officeDocument/2006/relationships/hyperlink" Target="https://www.viet-jo.com/news/social/240507213251.html" TargetMode="External"/><Relationship Id="rId1854" Type="http://schemas.openxmlformats.org/officeDocument/2006/relationships/hyperlink" Target="https://www.viet-jo.com/news/social/240507213251.html" TargetMode="External"/><Relationship Id="rId2905" Type="http://schemas.openxmlformats.org/officeDocument/2006/relationships/hyperlink" Target="https://www.viet-jo.com/news/social/240507213251.html" TargetMode="External"/><Relationship Id="rId4053" Type="http://schemas.openxmlformats.org/officeDocument/2006/relationships/hyperlink" Target="https://www.viet-jo.com/news/social/240507213251.html" TargetMode="External"/><Relationship Id="rId1507" Type="http://schemas.openxmlformats.org/officeDocument/2006/relationships/hyperlink" Target="https://www.viet-jo.com/news/social/240507213251.html" TargetMode="External"/><Relationship Id="rId1714" Type="http://schemas.openxmlformats.org/officeDocument/2006/relationships/hyperlink" Target="https://www.viet-jo.com/news/social/240507213251.html" TargetMode="External"/><Relationship Id="rId1921" Type="http://schemas.openxmlformats.org/officeDocument/2006/relationships/hyperlink" Target="https://www.viet-jo.com/news/social/240507213251.html" TargetMode="External"/><Relationship Id="rId3679" Type="http://schemas.openxmlformats.org/officeDocument/2006/relationships/hyperlink" Target="https://www.viet-jo.com/news/social/240507213251.html" TargetMode="External"/><Relationship Id="rId2488" Type="http://schemas.openxmlformats.org/officeDocument/2006/relationships/hyperlink" Target="https://www.viet-jo.com/news/social/240507213251.html" TargetMode="External"/><Relationship Id="rId3886" Type="http://schemas.openxmlformats.org/officeDocument/2006/relationships/hyperlink" Target="https://www.viet-jo.com/news/social/240507213251.html" TargetMode="External"/><Relationship Id="rId1297" Type="http://schemas.openxmlformats.org/officeDocument/2006/relationships/hyperlink" Target="https://www.viet-jo.com/news/social/240507213251.html" TargetMode="External"/><Relationship Id="rId2695" Type="http://schemas.openxmlformats.org/officeDocument/2006/relationships/hyperlink" Target="https://www.viet-jo.com/news/social/240507213251.html" TargetMode="External"/><Relationship Id="rId3539" Type="http://schemas.openxmlformats.org/officeDocument/2006/relationships/hyperlink" Target="https://www.viet-jo.com/news/social/240507213251.html" TargetMode="External"/><Relationship Id="rId3746" Type="http://schemas.openxmlformats.org/officeDocument/2006/relationships/hyperlink" Target="https://www.viet-jo.com/news/social/240507213251.html" TargetMode="External"/><Relationship Id="rId3953" Type="http://schemas.openxmlformats.org/officeDocument/2006/relationships/hyperlink" Target="https://www.viet-jo.com/news/social/240507213251.html" TargetMode="External"/><Relationship Id="rId667" Type="http://schemas.openxmlformats.org/officeDocument/2006/relationships/hyperlink" Target="https://www.viet-jo.com/news/social/240507213251.html" TargetMode="External"/><Relationship Id="rId874" Type="http://schemas.openxmlformats.org/officeDocument/2006/relationships/hyperlink" Target="https://www.viet-jo.com/news/social/240507213251.html" TargetMode="External"/><Relationship Id="rId2348" Type="http://schemas.openxmlformats.org/officeDocument/2006/relationships/hyperlink" Target="https://www.viet-jo.com/news/social/240507213251.html" TargetMode="External"/><Relationship Id="rId2555" Type="http://schemas.openxmlformats.org/officeDocument/2006/relationships/hyperlink" Target="https://www.viet-jo.com/news/social/240507213251.html" TargetMode="External"/><Relationship Id="rId2762" Type="http://schemas.openxmlformats.org/officeDocument/2006/relationships/hyperlink" Target="https://www.viet-jo.com/news/social/240507213251.html" TargetMode="External"/><Relationship Id="rId3606" Type="http://schemas.openxmlformats.org/officeDocument/2006/relationships/hyperlink" Target="https://www.viet-jo.com/news/social/240507213251.html" TargetMode="External"/><Relationship Id="rId3813" Type="http://schemas.openxmlformats.org/officeDocument/2006/relationships/hyperlink" Target="https://www.viet-jo.com/news/social/240507213251.html" TargetMode="External"/><Relationship Id="rId527" Type="http://schemas.openxmlformats.org/officeDocument/2006/relationships/hyperlink" Target="https://www.viet-jo.com/news/social/240507213251.html" TargetMode="External"/><Relationship Id="rId734" Type="http://schemas.openxmlformats.org/officeDocument/2006/relationships/hyperlink" Target="https://www.viet-jo.com/news/social/240507213251.html" TargetMode="External"/><Relationship Id="rId941" Type="http://schemas.openxmlformats.org/officeDocument/2006/relationships/hyperlink" Target="https://www.viet-jo.com/news/social/240507213251.html" TargetMode="External"/><Relationship Id="rId1157" Type="http://schemas.openxmlformats.org/officeDocument/2006/relationships/hyperlink" Target="https://www.viet-jo.com/news/social/240507213251.html" TargetMode="External"/><Relationship Id="rId1364" Type="http://schemas.openxmlformats.org/officeDocument/2006/relationships/hyperlink" Target="https://www.viet-jo.com/news/social/240507213251.html" TargetMode="External"/><Relationship Id="rId1571" Type="http://schemas.openxmlformats.org/officeDocument/2006/relationships/hyperlink" Target="https://www.viet-jo.com/news/social/240507213251.html" TargetMode="External"/><Relationship Id="rId2208" Type="http://schemas.openxmlformats.org/officeDocument/2006/relationships/hyperlink" Target="https://www.viet-jo.com/news/social/240507213251.html" TargetMode="External"/><Relationship Id="rId2415" Type="http://schemas.openxmlformats.org/officeDocument/2006/relationships/hyperlink" Target="https://www.viet-jo.com/news/social/240507213251.html" TargetMode="External"/><Relationship Id="rId2622" Type="http://schemas.openxmlformats.org/officeDocument/2006/relationships/hyperlink" Target="https://www.viet-jo.com/news/social/240507213251.html" TargetMode="External"/><Relationship Id="rId70" Type="http://schemas.openxmlformats.org/officeDocument/2006/relationships/hyperlink" Target="https://www.viet-jo.com/news/social/240507213251.html" TargetMode="External"/><Relationship Id="rId801" Type="http://schemas.openxmlformats.org/officeDocument/2006/relationships/hyperlink" Target="https://www.viet-jo.com/news/social/240507213251.html" TargetMode="External"/><Relationship Id="rId1017" Type="http://schemas.openxmlformats.org/officeDocument/2006/relationships/hyperlink" Target="https://www.viet-jo.com/news/social/240507213251.html" TargetMode="External"/><Relationship Id="rId1224" Type="http://schemas.openxmlformats.org/officeDocument/2006/relationships/hyperlink" Target="https://www.viet-jo.com/news/social/240507213251.html" TargetMode="External"/><Relationship Id="rId1431" Type="http://schemas.openxmlformats.org/officeDocument/2006/relationships/hyperlink" Target="https://www.viet-jo.com/news/social/240507213251.html" TargetMode="External"/><Relationship Id="rId3189" Type="http://schemas.openxmlformats.org/officeDocument/2006/relationships/hyperlink" Target="https://www.viet-jo.com/news/social/240507213251.html" TargetMode="External"/><Relationship Id="rId3396" Type="http://schemas.openxmlformats.org/officeDocument/2006/relationships/hyperlink" Target="https://www.viet-jo.com/news/social/240507213251.html" TargetMode="External"/><Relationship Id="rId3049" Type="http://schemas.openxmlformats.org/officeDocument/2006/relationships/hyperlink" Target="https://www.viet-jo.com/news/social/240507213251.html" TargetMode="External"/><Relationship Id="rId3256" Type="http://schemas.openxmlformats.org/officeDocument/2006/relationships/hyperlink" Target="https://www.viet-jo.com/news/social/240507213251.html" TargetMode="External"/><Relationship Id="rId3463" Type="http://schemas.openxmlformats.org/officeDocument/2006/relationships/hyperlink" Target="https://www.viet-jo.com/news/social/240507213251.html" TargetMode="External"/><Relationship Id="rId177" Type="http://schemas.openxmlformats.org/officeDocument/2006/relationships/hyperlink" Target="https://www.viet-jo.com/news/social/240507213251.html" TargetMode="External"/><Relationship Id="rId384" Type="http://schemas.openxmlformats.org/officeDocument/2006/relationships/hyperlink" Target="https://www.viet-jo.com/news/social/240507213251.html" TargetMode="External"/><Relationship Id="rId591" Type="http://schemas.openxmlformats.org/officeDocument/2006/relationships/hyperlink" Target="https://www.viet-jo.com/news/social/240507213251.html" TargetMode="External"/><Relationship Id="rId2065" Type="http://schemas.openxmlformats.org/officeDocument/2006/relationships/hyperlink" Target="https://www.viet-jo.com/news/social/240507213251.html" TargetMode="External"/><Relationship Id="rId2272" Type="http://schemas.openxmlformats.org/officeDocument/2006/relationships/hyperlink" Target="https://www.viet-jo.com/news/social/240507213251.html" TargetMode="External"/><Relationship Id="rId3116" Type="http://schemas.openxmlformats.org/officeDocument/2006/relationships/hyperlink" Target="https://www.viet-jo.com/news/social/240507213251.html" TargetMode="External"/><Relationship Id="rId3670" Type="http://schemas.openxmlformats.org/officeDocument/2006/relationships/hyperlink" Target="https://www.viet-jo.com/news/social/240507213251.html" TargetMode="External"/><Relationship Id="rId244" Type="http://schemas.openxmlformats.org/officeDocument/2006/relationships/hyperlink" Target="https://www.viet-jo.com/news/social/240507213251.html" TargetMode="External"/><Relationship Id="rId1081" Type="http://schemas.openxmlformats.org/officeDocument/2006/relationships/hyperlink" Target="https://www.viet-jo.com/news/social/240507213251.html" TargetMode="External"/><Relationship Id="rId3323" Type="http://schemas.openxmlformats.org/officeDocument/2006/relationships/hyperlink" Target="https://www.viet-jo.com/news/social/240507213251.html" TargetMode="External"/><Relationship Id="rId3530" Type="http://schemas.openxmlformats.org/officeDocument/2006/relationships/hyperlink" Target="https://www.viet-jo.com/news/social/240507213251.html" TargetMode="External"/><Relationship Id="rId451" Type="http://schemas.openxmlformats.org/officeDocument/2006/relationships/hyperlink" Target="https://www.viet-jo.com/news/social/240507213251.html" TargetMode="External"/><Relationship Id="rId2132" Type="http://schemas.openxmlformats.org/officeDocument/2006/relationships/hyperlink" Target="https://www.viet-jo.com/news/social/240507213251.html" TargetMode="External"/><Relationship Id="rId104" Type="http://schemas.openxmlformats.org/officeDocument/2006/relationships/hyperlink" Target="https://www.viet-jo.com/news/social/240507213251.html" TargetMode="External"/><Relationship Id="rId311" Type="http://schemas.openxmlformats.org/officeDocument/2006/relationships/hyperlink" Target="https://www.viet-jo.com/news/social/240507213251.html" TargetMode="External"/><Relationship Id="rId1898" Type="http://schemas.openxmlformats.org/officeDocument/2006/relationships/hyperlink" Target="https://www.viet-jo.com/news/social/240507213251.html" TargetMode="External"/><Relationship Id="rId2949" Type="http://schemas.openxmlformats.org/officeDocument/2006/relationships/hyperlink" Target="https://www.viet-jo.com/news/social/240507213251.html" TargetMode="External"/><Relationship Id="rId4097" Type="http://schemas.openxmlformats.org/officeDocument/2006/relationships/hyperlink" Target="https://www.abn-tv.co.jp/news-abn/?detail=00038094" TargetMode="External"/><Relationship Id="rId1758" Type="http://schemas.openxmlformats.org/officeDocument/2006/relationships/hyperlink" Target="https://www.viet-jo.com/news/social/240507213251.html" TargetMode="External"/><Relationship Id="rId2809" Type="http://schemas.openxmlformats.org/officeDocument/2006/relationships/hyperlink" Target="https://www.viet-jo.com/news/social/240507213251.html" TargetMode="External"/><Relationship Id="rId1965" Type="http://schemas.openxmlformats.org/officeDocument/2006/relationships/hyperlink" Target="https://www.viet-jo.com/news/social/240507213251.html" TargetMode="External"/><Relationship Id="rId3180" Type="http://schemas.openxmlformats.org/officeDocument/2006/relationships/hyperlink" Target="https://www.viet-jo.com/news/social/240507213251.html" TargetMode="External"/><Relationship Id="rId4024" Type="http://schemas.openxmlformats.org/officeDocument/2006/relationships/hyperlink" Target="https://www.viet-jo.com/news/social/240507213251.html" TargetMode="External"/><Relationship Id="rId1618" Type="http://schemas.openxmlformats.org/officeDocument/2006/relationships/hyperlink" Target="https://www.viet-jo.com/news/social/240507213251.html" TargetMode="External"/><Relationship Id="rId1825" Type="http://schemas.openxmlformats.org/officeDocument/2006/relationships/hyperlink" Target="https://www.viet-jo.com/news/social/240507213251.html" TargetMode="External"/><Relationship Id="rId3040" Type="http://schemas.openxmlformats.org/officeDocument/2006/relationships/hyperlink" Target="https://www.viet-jo.com/news/social/240507213251.html" TargetMode="External"/><Relationship Id="rId3997" Type="http://schemas.openxmlformats.org/officeDocument/2006/relationships/hyperlink" Target="https://www.viet-jo.com/news/social/240507213251.html" TargetMode="External"/><Relationship Id="rId2599" Type="http://schemas.openxmlformats.org/officeDocument/2006/relationships/hyperlink" Target="https://www.viet-jo.com/news/social/240507213251.html" TargetMode="External"/><Relationship Id="rId3857" Type="http://schemas.openxmlformats.org/officeDocument/2006/relationships/hyperlink" Target="https://www.viet-jo.com/news/social/240507213251.html" TargetMode="External"/><Relationship Id="rId778" Type="http://schemas.openxmlformats.org/officeDocument/2006/relationships/hyperlink" Target="https://www.viet-jo.com/news/social/240507213251.html" TargetMode="External"/><Relationship Id="rId985" Type="http://schemas.openxmlformats.org/officeDocument/2006/relationships/hyperlink" Target="https://www.viet-jo.com/news/social/240507213251.html" TargetMode="External"/><Relationship Id="rId2459" Type="http://schemas.openxmlformats.org/officeDocument/2006/relationships/hyperlink" Target="https://www.viet-jo.com/news/social/240507213251.html" TargetMode="External"/><Relationship Id="rId2666" Type="http://schemas.openxmlformats.org/officeDocument/2006/relationships/hyperlink" Target="https://www.viet-jo.com/news/social/240507213251.html" TargetMode="External"/><Relationship Id="rId2873" Type="http://schemas.openxmlformats.org/officeDocument/2006/relationships/hyperlink" Target="https://www.viet-jo.com/news/social/240507213251.html" TargetMode="External"/><Relationship Id="rId3717" Type="http://schemas.openxmlformats.org/officeDocument/2006/relationships/hyperlink" Target="https://www.viet-jo.com/news/social/240507213251.html" TargetMode="External"/><Relationship Id="rId3924" Type="http://schemas.openxmlformats.org/officeDocument/2006/relationships/hyperlink" Target="https://www.viet-jo.com/news/social/240507213251.html" TargetMode="External"/><Relationship Id="rId638" Type="http://schemas.openxmlformats.org/officeDocument/2006/relationships/hyperlink" Target="https://www.viet-jo.com/news/social/240507213251.html" TargetMode="External"/><Relationship Id="rId845" Type="http://schemas.openxmlformats.org/officeDocument/2006/relationships/hyperlink" Target="https://www.viet-jo.com/news/social/240507213251.html" TargetMode="External"/><Relationship Id="rId1268" Type="http://schemas.openxmlformats.org/officeDocument/2006/relationships/hyperlink" Target="https://www.viet-jo.com/news/social/240507213251.html" TargetMode="External"/><Relationship Id="rId1475" Type="http://schemas.openxmlformats.org/officeDocument/2006/relationships/hyperlink" Target="https://www.viet-jo.com/news/social/240507213251.html" TargetMode="External"/><Relationship Id="rId1682" Type="http://schemas.openxmlformats.org/officeDocument/2006/relationships/hyperlink" Target="https://www.viet-jo.com/news/social/240507213251.html" TargetMode="External"/><Relationship Id="rId2319" Type="http://schemas.openxmlformats.org/officeDocument/2006/relationships/hyperlink" Target="https://www.viet-jo.com/news/social/240507213251.html" TargetMode="External"/><Relationship Id="rId2526" Type="http://schemas.openxmlformats.org/officeDocument/2006/relationships/hyperlink" Target="https://www.viet-jo.com/news/social/240507213251.html" TargetMode="External"/><Relationship Id="rId2733" Type="http://schemas.openxmlformats.org/officeDocument/2006/relationships/hyperlink" Target="https://www.viet-jo.com/news/social/240507213251.html" TargetMode="External"/><Relationship Id="rId705" Type="http://schemas.openxmlformats.org/officeDocument/2006/relationships/hyperlink" Target="https://www.viet-jo.com/news/social/240507213251.html" TargetMode="External"/><Relationship Id="rId1128" Type="http://schemas.openxmlformats.org/officeDocument/2006/relationships/hyperlink" Target="https://www.viet-jo.com/news/social/240507213251.html" TargetMode="External"/><Relationship Id="rId1335" Type="http://schemas.openxmlformats.org/officeDocument/2006/relationships/hyperlink" Target="https://www.viet-jo.com/news/social/240507213251.html" TargetMode="External"/><Relationship Id="rId1542" Type="http://schemas.openxmlformats.org/officeDocument/2006/relationships/hyperlink" Target="https://www.viet-jo.com/news/social/240507213251.html" TargetMode="External"/><Relationship Id="rId2940" Type="http://schemas.openxmlformats.org/officeDocument/2006/relationships/hyperlink" Target="https://www.viet-jo.com/news/social/240507213251.html" TargetMode="External"/><Relationship Id="rId912" Type="http://schemas.openxmlformats.org/officeDocument/2006/relationships/hyperlink" Target="https://www.viet-jo.com/news/social/240507213251.html" TargetMode="External"/><Relationship Id="rId2800" Type="http://schemas.openxmlformats.org/officeDocument/2006/relationships/hyperlink" Target="https://www.viet-jo.com/news/social/240507213251.html" TargetMode="External"/><Relationship Id="rId41" Type="http://schemas.openxmlformats.org/officeDocument/2006/relationships/hyperlink" Target="https://www.viet-jo.com/news/social/240507213251.html" TargetMode="External"/><Relationship Id="rId1402" Type="http://schemas.openxmlformats.org/officeDocument/2006/relationships/hyperlink" Target="https://www.viet-jo.com/news/social/240507213251.html" TargetMode="External"/><Relationship Id="rId288" Type="http://schemas.openxmlformats.org/officeDocument/2006/relationships/hyperlink" Target="https://www.viet-jo.com/news/social/240507213251.html" TargetMode="External"/><Relationship Id="rId3367" Type="http://schemas.openxmlformats.org/officeDocument/2006/relationships/hyperlink" Target="https://www.viet-jo.com/news/social/240507213251.html" TargetMode="External"/><Relationship Id="rId3574" Type="http://schemas.openxmlformats.org/officeDocument/2006/relationships/hyperlink" Target="https://www.viet-jo.com/news/social/240507213251.html" TargetMode="External"/><Relationship Id="rId3781" Type="http://schemas.openxmlformats.org/officeDocument/2006/relationships/hyperlink" Target="https://www.viet-jo.com/news/social/240507213251.html" TargetMode="External"/><Relationship Id="rId495" Type="http://schemas.openxmlformats.org/officeDocument/2006/relationships/hyperlink" Target="https://www.viet-jo.com/news/social/240507213251.html" TargetMode="External"/><Relationship Id="rId2176" Type="http://schemas.openxmlformats.org/officeDocument/2006/relationships/hyperlink" Target="https://www.viet-jo.com/news/social/240507213251.html" TargetMode="External"/><Relationship Id="rId2383" Type="http://schemas.openxmlformats.org/officeDocument/2006/relationships/hyperlink" Target="https://www.viet-jo.com/news/social/240507213251.html" TargetMode="External"/><Relationship Id="rId2590" Type="http://schemas.openxmlformats.org/officeDocument/2006/relationships/hyperlink" Target="https://www.viet-jo.com/news/social/240507213251.html" TargetMode="External"/><Relationship Id="rId3227" Type="http://schemas.openxmlformats.org/officeDocument/2006/relationships/hyperlink" Target="https://www.viet-jo.com/news/social/240507213251.html" TargetMode="External"/><Relationship Id="rId3434" Type="http://schemas.openxmlformats.org/officeDocument/2006/relationships/hyperlink" Target="https://www.viet-jo.com/news/social/240507213251.html" TargetMode="External"/><Relationship Id="rId3641" Type="http://schemas.openxmlformats.org/officeDocument/2006/relationships/hyperlink" Target="https://www.viet-jo.com/news/social/240507213251.html" TargetMode="External"/><Relationship Id="rId148" Type="http://schemas.openxmlformats.org/officeDocument/2006/relationships/hyperlink" Target="https://www.viet-jo.com/news/social/240507213251.html" TargetMode="External"/><Relationship Id="rId355" Type="http://schemas.openxmlformats.org/officeDocument/2006/relationships/hyperlink" Target="https://www.viet-jo.com/news/social/240507213251.html" TargetMode="External"/><Relationship Id="rId562" Type="http://schemas.openxmlformats.org/officeDocument/2006/relationships/hyperlink" Target="https://www.viet-jo.com/news/social/240507213251.html" TargetMode="External"/><Relationship Id="rId1192" Type="http://schemas.openxmlformats.org/officeDocument/2006/relationships/hyperlink" Target="https://www.viet-jo.com/news/social/240507213251.html" TargetMode="External"/><Relationship Id="rId2036" Type="http://schemas.openxmlformats.org/officeDocument/2006/relationships/hyperlink" Target="https://www.viet-jo.com/news/social/240507213251.html" TargetMode="External"/><Relationship Id="rId2243" Type="http://schemas.openxmlformats.org/officeDocument/2006/relationships/hyperlink" Target="https://www.viet-jo.com/news/social/240507213251.html" TargetMode="External"/><Relationship Id="rId2450" Type="http://schemas.openxmlformats.org/officeDocument/2006/relationships/hyperlink" Target="https://www.viet-jo.com/news/social/240507213251.html" TargetMode="External"/><Relationship Id="rId3501" Type="http://schemas.openxmlformats.org/officeDocument/2006/relationships/hyperlink" Target="https://www.viet-jo.com/news/social/240507213251.html" TargetMode="External"/><Relationship Id="rId215" Type="http://schemas.openxmlformats.org/officeDocument/2006/relationships/hyperlink" Target="https://www.viet-jo.com/news/social/240507213251.html" TargetMode="External"/><Relationship Id="rId422" Type="http://schemas.openxmlformats.org/officeDocument/2006/relationships/hyperlink" Target="https://www.viet-jo.com/news/social/240507213251.html" TargetMode="External"/><Relationship Id="rId1052" Type="http://schemas.openxmlformats.org/officeDocument/2006/relationships/hyperlink" Target="https://www.viet-jo.com/news/social/240507213251.html" TargetMode="External"/><Relationship Id="rId2103" Type="http://schemas.openxmlformats.org/officeDocument/2006/relationships/hyperlink" Target="https://www.viet-jo.com/news/social/240507213251.html" TargetMode="External"/><Relationship Id="rId2310" Type="http://schemas.openxmlformats.org/officeDocument/2006/relationships/hyperlink" Target="https://www.viet-jo.com/news/social/240507213251.html" TargetMode="External"/><Relationship Id="rId4068" Type="http://schemas.openxmlformats.org/officeDocument/2006/relationships/hyperlink" Target="https://www.viet-jo.com/news/social/240507213251.html" TargetMode="External"/><Relationship Id="rId1869" Type="http://schemas.openxmlformats.org/officeDocument/2006/relationships/hyperlink" Target="https://www.viet-jo.com/news/social/240507213251.html" TargetMode="External"/><Relationship Id="rId3084" Type="http://schemas.openxmlformats.org/officeDocument/2006/relationships/hyperlink" Target="https://www.viet-jo.com/news/social/240507213251.html" TargetMode="External"/><Relationship Id="rId3291" Type="http://schemas.openxmlformats.org/officeDocument/2006/relationships/hyperlink" Target="https://www.viet-jo.com/news/social/240507213251.html" TargetMode="External"/><Relationship Id="rId1729" Type="http://schemas.openxmlformats.org/officeDocument/2006/relationships/hyperlink" Target="https://www.viet-jo.com/news/social/240507213251.html" TargetMode="External"/><Relationship Id="rId1936" Type="http://schemas.openxmlformats.org/officeDocument/2006/relationships/hyperlink" Target="https://www.viet-jo.com/news/social/240507213251.html" TargetMode="External"/><Relationship Id="rId3151" Type="http://schemas.openxmlformats.org/officeDocument/2006/relationships/hyperlink" Target="https://www.viet-jo.com/news/social/240507213251.html" TargetMode="External"/><Relationship Id="rId3011" Type="http://schemas.openxmlformats.org/officeDocument/2006/relationships/hyperlink" Target="https://www.viet-jo.com/news/social/240507213251.html" TargetMode="External"/><Relationship Id="rId3968" Type="http://schemas.openxmlformats.org/officeDocument/2006/relationships/hyperlink" Target="https://www.viet-jo.com/news/social/240507213251.html" TargetMode="External"/><Relationship Id="rId5" Type="http://schemas.openxmlformats.org/officeDocument/2006/relationships/hyperlink" Target="https://www.viet-jo.com/news/social/240507213251.html" TargetMode="External"/><Relationship Id="rId889" Type="http://schemas.openxmlformats.org/officeDocument/2006/relationships/hyperlink" Target="https://www.viet-jo.com/news/social/240507213251.html" TargetMode="External"/><Relationship Id="rId2777" Type="http://schemas.openxmlformats.org/officeDocument/2006/relationships/hyperlink" Target="https://www.viet-jo.com/news/social/240507213251.html" TargetMode="External"/><Relationship Id="rId749" Type="http://schemas.openxmlformats.org/officeDocument/2006/relationships/hyperlink" Target="https://www.viet-jo.com/news/social/240507213251.html" TargetMode="External"/><Relationship Id="rId1379" Type="http://schemas.openxmlformats.org/officeDocument/2006/relationships/hyperlink" Target="https://www.viet-jo.com/news/social/240507213251.html" TargetMode="External"/><Relationship Id="rId1586" Type="http://schemas.openxmlformats.org/officeDocument/2006/relationships/hyperlink" Target="https://www.viet-jo.com/news/social/240507213251.html" TargetMode="External"/><Relationship Id="rId2984" Type="http://schemas.openxmlformats.org/officeDocument/2006/relationships/hyperlink" Target="https://www.viet-jo.com/news/social/240507213251.html" TargetMode="External"/><Relationship Id="rId3828" Type="http://schemas.openxmlformats.org/officeDocument/2006/relationships/hyperlink" Target="https://www.viet-jo.com/news/social/240507213251.html" TargetMode="External"/><Relationship Id="rId609" Type="http://schemas.openxmlformats.org/officeDocument/2006/relationships/hyperlink" Target="https://www.viet-jo.com/news/social/240507213251.html" TargetMode="External"/><Relationship Id="rId956" Type="http://schemas.openxmlformats.org/officeDocument/2006/relationships/hyperlink" Target="https://www.viet-jo.com/news/social/240507213251.html" TargetMode="External"/><Relationship Id="rId1239" Type="http://schemas.openxmlformats.org/officeDocument/2006/relationships/hyperlink" Target="https://www.viet-jo.com/news/social/240507213251.html" TargetMode="External"/><Relationship Id="rId1793" Type="http://schemas.openxmlformats.org/officeDocument/2006/relationships/hyperlink" Target="https://www.viet-jo.com/news/social/240507213251.html" TargetMode="External"/><Relationship Id="rId2637" Type="http://schemas.openxmlformats.org/officeDocument/2006/relationships/hyperlink" Target="https://www.viet-jo.com/news/social/240507213251.html" TargetMode="External"/><Relationship Id="rId2844" Type="http://schemas.openxmlformats.org/officeDocument/2006/relationships/hyperlink" Target="https://www.viet-jo.com/news/social/240507213251.html" TargetMode="External"/><Relationship Id="rId85" Type="http://schemas.openxmlformats.org/officeDocument/2006/relationships/hyperlink" Target="https://www.viet-jo.com/news/social/240507213251.html" TargetMode="External"/><Relationship Id="rId816" Type="http://schemas.openxmlformats.org/officeDocument/2006/relationships/hyperlink" Target="https://www.viet-jo.com/news/social/240507213251.html" TargetMode="External"/><Relationship Id="rId1446" Type="http://schemas.openxmlformats.org/officeDocument/2006/relationships/hyperlink" Target="https://www.viet-jo.com/news/social/240507213251.html" TargetMode="External"/><Relationship Id="rId1653" Type="http://schemas.openxmlformats.org/officeDocument/2006/relationships/hyperlink" Target="https://www.viet-jo.com/news/social/240507213251.html" TargetMode="External"/><Relationship Id="rId1860" Type="http://schemas.openxmlformats.org/officeDocument/2006/relationships/hyperlink" Target="https://www.viet-jo.com/news/social/240507213251.html" TargetMode="External"/><Relationship Id="rId2704" Type="http://schemas.openxmlformats.org/officeDocument/2006/relationships/hyperlink" Target="https://www.viet-jo.com/news/social/240507213251.html" TargetMode="External"/><Relationship Id="rId2911" Type="http://schemas.openxmlformats.org/officeDocument/2006/relationships/hyperlink" Target="https://www.viet-jo.com/news/social/240507213251.html" TargetMode="External"/><Relationship Id="rId1306" Type="http://schemas.openxmlformats.org/officeDocument/2006/relationships/hyperlink" Target="https://www.viet-jo.com/news/social/240507213251.html" TargetMode="External"/><Relationship Id="rId1513" Type="http://schemas.openxmlformats.org/officeDocument/2006/relationships/hyperlink" Target="https://www.viet-jo.com/news/social/240507213251.html" TargetMode="External"/><Relationship Id="rId1720" Type="http://schemas.openxmlformats.org/officeDocument/2006/relationships/hyperlink" Target="https://www.viet-jo.com/news/social/240507213251.html" TargetMode="External"/><Relationship Id="rId12" Type="http://schemas.openxmlformats.org/officeDocument/2006/relationships/hyperlink" Target="https://www.viet-jo.com/news/social/240507213251.html" TargetMode="External"/><Relationship Id="rId3478" Type="http://schemas.openxmlformats.org/officeDocument/2006/relationships/hyperlink" Target="https://www.viet-jo.com/news/social/240507213251.html" TargetMode="External"/><Relationship Id="rId3685" Type="http://schemas.openxmlformats.org/officeDocument/2006/relationships/hyperlink" Target="https://www.viet-jo.com/news/social/240507213251.html" TargetMode="External"/><Relationship Id="rId3892" Type="http://schemas.openxmlformats.org/officeDocument/2006/relationships/hyperlink" Target="https://www.viet-jo.com/news/social/240507213251.html" TargetMode="External"/><Relationship Id="rId399" Type="http://schemas.openxmlformats.org/officeDocument/2006/relationships/hyperlink" Target="https://www.viet-jo.com/news/social/240507213251.html" TargetMode="External"/><Relationship Id="rId2287" Type="http://schemas.openxmlformats.org/officeDocument/2006/relationships/hyperlink" Target="https://www.viet-jo.com/news/social/240507213251.html" TargetMode="External"/><Relationship Id="rId2494" Type="http://schemas.openxmlformats.org/officeDocument/2006/relationships/hyperlink" Target="https://www.viet-jo.com/news/social/240507213251.html" TargetMode="External"/><Relationship Id="rId3338" Type="http://schemas.openxmlformats.org/officeDocument/2006/relationships/hyperlink" Target="https://www.viet-jo.com/news/social/240507213251.html" TargetMode="External"/><Relationship Id="rId3545" Type="http://schemas.openxmlformats.org/officeDocument/2006/relationships/hyperlink" Target="https://www.viet-jo.com/news/social/240507213251.html" TargetMode="External"/><Relationship Id="rId3752" Type="http://schemas.openxmlformats.org/officeDocument/2006/relationships/hyperlink" Target="https://www.viet-jo.com/news/social/240507213251.html" TargetMode="External"/><Relationship Id="rId259" Type="http://schemas.openxmlformats.org/officeDocument/2006/relationships/hyperlink" Target="https://www.viet-jo.com/news/social/240507213251.html" TargetMode="External"/><Relationship Id="rId466" Type="http://schemas.openxmlformats.org/officeDocument/2006/relationships/hyperlink" Target="https://www.viet-jo.com/news/social/240507213251.html" TargetMode="External"/><Relationship Id="rId673" Type="http://schemas.openxmlformats.org/officeDocument/2006/relationships/hyperlink" Target="https://www.viet-jo.com/news/social/240507213251.html" TargetMode="External"/><Relationship Id="rId880" Type="http://schemas.openxmlformats.org/officeDocument/2006/relationships/hyperlink" Target="https://www.viet-jo.com/news/social/240507213251.html" TargetMode="External"/><Relationship Id="rId1096" Type="http://schemas.openxmlformats.org/officeDocument/2006/relationships/hyperlink" Target="https://www.viet-jo.com/news/social/240507213251.html" TargetMode="External"/><Relationship Id="rId2147" Type="http://schemas.openxmlformats.org/officeDocument/2006/relationships/hyperlink" Target="https://www.viet-jo.com/news/social/240507213251.html" TargetMode="External"/><Relationship Id="rId2354" Type="http://schemas.openxmlformats.org/officeDocument/2006/relationships/hyperlink" Target="https://www.viet-jo.com/news/social/240507213251.html" TargetMode="External"/><Relationship Id="rId2561" Type="http://schemas.openxmlformats.org/officeDocument/2006/relationships/hyperlink" Target="https://www.viet-jo.com/news/social/240507213251.html" TargetMode="External"/><Relationship Id="rId3405" Type="http://schemas.openxmlformats.org/officeDocument/2006/relationships/hyperlink" Target="https://www.viet-jo.com/news/social/240507213251.html" TargetMode="External"/><Relationship Id="rId119" Type="http://schemas.openxmlformats.org/officeDocument/2006/relationships/hyperlink" Target="https://www.viet-jo.com/news/social/240507213251.html" TargetMode="External"/><Relationship Id="rId326" Type="http://schemas.openxmlformats.org/officeDocument/2006/relationships/hyperlink" Target="https://www.viet-jo.com/news/social/240507213251.html" TargetMode="External"/><Relationship Id="rId533" Type="http://schemas.openxmlformats.org/officeDocument/2006/relationships/hyperlink" Target="https://www.viet-jo.com/news/social/240507213251.html" TargetMode="External"/><Relationship Id="rId1163" Type="http://schemas.openxmlformats.org/officeDocument/2006/relationships/hyperlink" Target="https://www.viet-jo.com/news/social/240507213251.html" TargetMode="External"/><Relationship Id="rId1370" Type="http://schemas.openxmlformats.org/officeDocument/2006/relationships/hyperlink" Target="https://www.viet-jo.com/news/social/240507213251.html" TargetMode="External"/><Relationship Id="rId2007" Type="http://schemas.openxmlformats.org/officeDocument/2006/relationships/hyperlink" Target="https://www.viet-jo.com/news/social/240507213251.html" TargetMode="External"/><Relationship Id="rId2214" Type="http://schemas.openxmlformats.org/officeDocument/2006/relationships/hyperlink" Target="https://www.viet-jo.com/news/social/240507213251.html" TargetMode="External"/><Relationship Id="rId3612" Type="http://schemas.openxmlformats.org/officeDocument/2006/relationships/hyperlink" Target="https://www.viet-jo.com/news/social/240507213251.html" TargetMode="External"/><Relationship Id="rId740" Type="http://schemas.openxmlformats.org/officeDocument/2006/relationships/hyperlink" Target="https://www.viet-jo.com/news/social/240507213251.html" TargetMode="External"/><Relationship Id="rId1023" Type="http://schemas.openxmlformats.org/officeDocument/2006/relationships/hyperlink" Target="https://www.viet-jo.com/news/social/240507213251.html" TargetMode="External"/><Relationship Id="rId2421" Type="http://schemas.openxmlformats.org/officeDocument/2006/relationships/hyperlink" Target="https://www.viet-jo.com/news/social/240507213251.html" TargetMode="External"/><Relationship Id="rId600" Type="http://schemas.openxmlformats.org/officeDocument/2006/relationships/hyperlink" Target="https://www.viet-jo.com/news/social/240507213251.html" TargetMode="External"/><Relationship Id="rId1230" Type="http://schemas.openxmlformats.org/officeDocument/2006/relationships/hyperlink" Target="https://www.viet-jo.com/news/social/240507213251.html" TargetMode="External"/><Relationship Id="rId3195" Type="http://schemas.openxmlformats.org/officeDocument/2006/relationships/hyperlink" Target="https://www.viet-jo.com/news/social/240507213251.html" TargetMode="External"/><Relationship Id="rId4039" Type="http://schemas.openxmlformats.org/officeDocument/2006/relationships/hyperlink" Target="https://www.viet-jo.com/news/social/240507213251.html" TargetMode="External"/><Relationship Id="rId3055" Type="http://schemas.openxmlformats.org/officeDocument/2006/relationships/hyperlink" Target="https://www.viet-jo.com/news/social/240507213251.html" TargetMode="External"/><Relationship Id="rId3262" Type="http://schemas.openxmlformats.org/officeDocument/2006/relationships/hyperlink" Target="https://www.viet-jo.com/news/social/240507213251.html" TargetMode="External"/><Relationship Id="rId183" Type="http://schemas.openxmlformats.org/officeDocument/2006/relationships/hyperlink" Target="https://www.viet-jo.com/news/social/240507213251.html" TargetMode="External"/><Relationship Id="rId390" Type="http://schemas.openxmlformats.org/officeDocument/2006/relationships/hyperlink" Target="https://www.viet-jo.com/news/social/240507213251.html" TargetMode="External"/><Relationship Id="rId1907" Type="http://schemas.openxmlformats.org/officeDocument/2006/relationships/hyperlink" Target="https://www.viet-jo.com/news/social/240507213251.html" TargetMode="External"/><Relationship Id="rId2071" Type="http://schemas.openxmlformats.org/officeDocument/2006/relationships/hyperlink" Target="https://www.viet-jo.com/news/social/240507213251.html" TargetMode="External"/><Relationship Id="rId3122" Type="http://schemas.openxmlformats.org/officeDocument/2006/relationships/hyperlink" Target="https://www.viet-jo.com/news/social/240507213251.html" TargetMode="External"/><Relationship Id="rId250" Type="http://schemas.openxmlformats.org/officeDocument/2006/relationships/hyperlink" Target="https://www.viet-jo.com/news/social/240507213251.html" TargetMode="External"/><Relationship Id="rId110" Type="http://schemas.openxmlformats.org/officeDocument/2006/relationships/hyperlink" Target="https://www.viet-jo.com/news/social/240507213251.html" TargetMode="External"/><Relationship Id="rId2888" Type="http://schemas.openxmlformats.org/officeDocument/2006/relationships/hyperlink" Target="https://www.viet-jo.com/news/social/240507213251.html" TargetMode="External"/><Relationship Id="rId3939" Type="http://schemas.openxmlformats.org/officeDocument/2006/relationships/hyperlink" Target="https://www.viet-jo.com/news/social/240507213251.html" TargetMode="External"/><Relationship Id="rId1697" Type="http://schemas.openxmlformats.org/officeDocument/2006/relationships/hyperlink" Target="https://www.viet-jo.com/news/social/240507213251.html" TargetMode="External"/><Relationship Id="rId2748" Type="http://schemas.openxmlformats.org/officeDocument/2006/relationships/hyperlink" Target="https://www.viet-jo.com/news/social/240507213251.html" TargetMode="External"/><Relationship Id="rId2955" Type="http://schemas.openxmlformats.org/officeDocument/2006/relationships/hyperlink" Target="https://www.viet-jo.com/news/social/240507213251.html" TargetMode="External"/><Relationship Id="rId927" Type="http://schemas.openxmlformats.org/officeDocument/2006/relationships/hyperlink" Target="https://www.viet-jo.com/news/social/240507213251.html" TargetMode="External"/><Relationship Id="rId1557" Type="http://schemas.openxmlformats.org/officeDocument/2006/relationships/hyperlink" Target="https://www.viet-jo.com/news/social/240507213251.html" TargetMode="External"/><Relationship Id="rId1764" Type="http://schemas.openxmlformats.org/officeDocument/2006/relationships/hyperlink" Target="https://www.viet-jo.com/news/social/240507213251.html" TargetMode="External"/><Relationship Id="rId1971" Type="http://schemas.openxmlformats.org/officeDocument/2006/relationships/hyperlink" Target="https://www.viet-jo.com/news/social/240507213251.html" TargetMode="External"/><Relationship Id="rId2608" Type="http://schemas.openxmlformats.org/officeDocument/2006/relationships/hyperlink" Target="https://www.viet-jo.com/news/social/240507213251.html" TargetMode="External"/><Relationship Id="rId2815" Type="http://schemas.openxmlformats.org/officeDocument/2006/relationships/hyperlink" Target="https://www.viet-jo.com/news/social/240507213251.html" TargetMode="External"/><Relationship Id="rId56" Type="http://schemas.openxmlformats.org/officeDocument/2006/relationships/hyperlink" Target="https://www.viet-jo.com/news/social/240507213251.html" TargetMode="External"/><Relationship Id="rId1417" Type="http://schemas.openxmlformats.org/officeDocument/2006/relationships/hyperlink" Target="https://www.viet-jo.com/news/social/240507213251.html" TargetMode="External"/><Relationship Id="rId1624" Type="http://schemas.openxmlformats.org/officeDocument/2006/relationships/hyperlink" Target="https://www.viet-jo.com/news/social/240507213251.html" TargetMode="External"/><Relationship Id="rId1831" Type="http://schemas.openxmlformats.org/officeDocument/2006/relationships/hyperlink" Target="https://www.viet-jo.com/news/social/240507213251.html" TargetMode="External"/><Relationship Id="rId4030" Type="http://schemas.openxmlformats.org/officeDocument/2006/relationships/hyperlink" Target="https://www.viet-jo.com/news/social/240507213251.html" TargetMode="External"/><Relationship Id="rId3589" Type="http://schemas.openxmlformats.org/officeDocument/2006/relationships/hyperlink" Target="https://www.viet-jo.com/news/social/240507213251.html" TargetMode="External"/><Relationship Id="rId3796" Type="http://schemas.openxmlformats.org/officeDocument/2006/relationships/hyperlink" Target="https://www.viet-jo.com/news/social/240507213251.html" TargetMode="External"/><Relationship Id="rId2398" Type="http://schemas.openxmlformats.org/officeDocument/2006/relationships/hyperlink" Target="https://www.viet-jo.com/news/social/240507213251.html" TargetMode="External"/><Relationship Id="rId3449" Type="http://schemas.openxmlformats.org/officeDocument/2006/relationships/hyperlink" Target="https://www.viet-jo.com/news/social/240507213251.html" TargetMode="External"/><Relationship Id="rId577" Type="http://schemas.openxmlformats.org/officeDocument/2006/relationships/hyperlink" Target="https://www.viet-jo.com/news/social/240507213251.html" TargetMode="External"/><Relationship Id="rId2258" Type="http://schemas.openxmlformats.org/officeDocument/2006/relationships/hyperlink" Target="https://www.viet-jo.com/news/social/240507213251.html" TargetMode="External"/><Relationship Id="rId3656" Type="http://schemas.openxmlformats.org/officeDocument/2006/relationships/hyperlink" Target="https://www.viet-jo.com/news/social/240507213251.html" TargetMode="External"/><Relationship Id="rId3863" Type="http://schemas.openxmlformats.org/officeDocument/2006/relationships/hyperlink" Target="https://www.viet-jo.com/news/social/240507213251.html" TargetMode="External"/><Relationship Id="rId784" Type="http://schemas.openxmlformats.org/officeDocument/2006/relationships/hyperlink" Target="https://www.viet-jo.com/news/social/240507213251.html" TargetMode="External"/><Relationship Id="rId991" Type="http://schemas.openxmlformats.org/officeDocument/2006/relationships/hyperlink" Target="https://www.viet-jo.com/news/social/240507213251.html" TargetMode="External"/><Relationship Id="rId1067" Type="http://schemas.openxmlformats.org/officeDocument/2006/relationships/hyperlink" Target="https://www.viet-jo.com/news/social/240507213251.html" TargetMode="External"/><Relationship Id="rId2465" Type="http://schemas.openxmlformats.org/officeDocument/2006/relationships/hyperlink" Target="https://www.viet-jo.com/news/social/240507213251.html" TargetMode="External"/><Relationship Id="rId2672" Type="http://schemas.openxmlformats.org/officeDocument/2006/relationships/hyperlink" Target="https://www.viet-jo.com/news/social/240507213251.html" TargetMode="External"/><Relationship Id="rId3309" Type="http://schemas.openxmlformats.org/officeDocument/2006/relationships/hyperlink" Target="https://www.viet-jo.com/news/social/240507213251.html" TargetMode="External"/><Relationship Id="rId3516" Type="http://schemas.openxmlformats.org/officeDocument/2006/relationships/hyperlink" Target="https://www.viet-jo.com/news/social/240507213251.html" TargetMode="External"/><Relationship Id="rId3723" Type="http://schemas.openxmlformats.org/officeDocument/2006/relationships/hyperlink" Target="https://www.viet-jo.com/news/social/240507213251.html" TargetMode="External"/><Relationship Id="rId3930" Type="http://schemas.openxmlformats.org/officeDocument/2006/relationships/hyperlink" Target="https://www.viet-jo.com/news/social/240507213251.html" TargetMode="External"/><Relationship Id="rId437" Type="http://schemas.openxmlformats.org/officeDocument/2006/relationships/hyperlink" Target="https://www.viet-jo.com/news/social/240507213251.html" TargetMode="External"/><Relationship Id="rId644" Type="http://schemas.openxmlformats.org/officeDocument/2006/relationships/hyperlink" Target="https://www.viet-jo.com/news/social/240507213251.html" TargetMode="External"/><Relationship Id="rId851" Type="http://schemas.openxmlformats.org/officeDocument/2006/relationships/hyperlink" Target="https://www.viet-jo.com/news/social/240507213251.html" TargetMode="External"/><Relationship Id="rId1274" Type="http://schemas.openxmlformats.org/officeDocument/2006/relationships/hyperlink" Target="https://www.viet-jo.com/news/social/240507213251.html" TargetMode="External"/><Relationship Id="rId1481" Type="http://schemas.openxmlformats.org/officeDocument/2006/relationships/hyperlink" Target="https://www.viet-jo.com/news/social/240507213251.html" TargetMode="External"/><Relationship Id="rId2118" Type="http://schemas.openxmlformats.org/officeDocument/2006/relationships/hyperlink" Target="https://www.viet-jo.com/news/social/240507213251.html" TargetMode="External"/><Relationship Id="rId2325" Type="http://schemas.openxmlformats.org/officeDocument/2006/relationships/hyperlink" Target="https://www.viet-jo.com/news/social/240507213251.html" TargetMode="External"/><Relationship Id="rId2532" Type="http://schemas.openxmlformats.org/officeDocument/2006/relationships/hyperlink" Target="https://www.viet-jo.com/news/social/240507213251.html" TargetMode="External"/><Relationship Id="rId504" Type="http://schemas.openxmlformats.org/officeDocument/2006/relationships/hyperlink" Target="https://www.viet-jo.com/news/social/240507213251.html" TargetMode="External"/><Relationship Id="rId711" Type="http://schemas.openxmlformats.org/officeDocument/2006/relationships/hyperlink" Target="https://www.viet-jo.com/news/social/240507213251.html" TargetMode="External"/><Relationship Id="rId1134" Type="http://schemas.openxmlformats.org/officeDocument/2006/relationships/hyperlink" Target="https://www.viet-jo.com/news/social/240507213251.html" TargetMode="External"/><Relationship Id="rId1341" Type="http://schemas.openxmlformats.org/officeDocument/2006/relationships/hyperlink" Target="https://www.viet-jo.com/news/social/240507213251.html" TargetMode="External"/><Relationship Id="rId1201" Type="http://schemas.openxmlformats.org/officeDocument/2006/relationships/hyperlink" Target="https://www.viet-jo.com/news/social/240507213251.html" TargetMode="External"/><Relationship Id="rId3099" Type="http://schemas.openxmlformats.org/officeDocument/2006/relationships/hyperlink" Target="https://www.viet-jo.com/news/social/240507213251.html" TargetMode="External"/><Relationship Id="rId3166" Type="http://schemas.openxmlformats.org/officeDocument/2006/relationships/hyperlink" Target="https://www.viet-jo.com/news/social/240507213251.html" TargetMode="External"/><Relationship Id="rId3373" Type="http://schemas.openxmlformats.org/officeDocument/2006/relationships/hyperlink" Target="https://www.viet-jo.com/news/social/240507213251.html" TargetMode="External"/><Relationship Id="rId3580" Type="http://schemas.openxmlformats.org/officeDocument/2006/relationships/hyperlink" Target="https://www.viet-jo.com/news/social/240507213251.html" TargetMode="External"/><Relationship Id="rId294" Type="http://schemas.openxmlformats.org/officeDocument/2006/relationships/hyperlink" Target="https://www.viet-jo.com/news/social/240507213251.html" TargetMode="External"/><Relationship Id="rId2182" Type="http://schemas.openxmlformats.org/officeDocument/2006/relationships/hyperlink" Target="https://www.viet-jo.com/news/social/240507213251.html" TargetMode="External"/><Relationship Id="rId3026" Type="http://schemas.openxmlformats.org/officeDocument/2006/relationships/hyperlink" Target="https://www.viet-jo.com/news/social/240507213251.html" TargetMode="External"/><Relationship Id="rId3233" Type="http://schemas.openxmlformats.org/officeDocument/2006/relationships/hyperlink" Target="https://www.viet-jo.com/news/social/240507213251.html" TargetMode="External"/><Relationship Id="rId154" Type="http://schemas.openxmlformats.org/officeDocument/2006/relationships/hyperlink" Target="https://www.viet-jo.com/news/social/240507213251.html" TargetMode="External"/><Relationship Id="rId361" Type="http://schemas.openxmlformats.org/officeDocument/2006/relationships/hyperlink" Target="https://www.viet-jo.com/news/social/240507213251.html" TargetMode="External"/><Relationship Id="rId2042" Type="http://schemas.openxmlformats.org/officeDocument/2006/relationships/hyperlink" Target="https://www.viet-jo.com/news/social/240507213251.html" TargetMode="External"/><Relationship Id="rId3440" Type="http://schemas.openxmlformats.org/officeDocument/2006/relationships/hyperlink" Target="https://www.viet-jo.com/news/social/240507213251.html" TargetMode="External"/><Relationship Id="rId2999" Type="http://schemas.openxmlformats.org/officeDocument/2006/relationships/hyperlink" Target="https://www.viet-jo.com/news/social/240507213251.html" TargetMode="External"/><Relationship Id="rId3300" Type="http://schemas.openxmlformats.org/officeDocument/2006/relationships/hyperlink" Target="https://www.viet-jo.com/news/social/240507213251.html" TargetMode="External"/><Relationship Id="rId221" Type="http://schemas.openxmlformats.org/officeDocument/2006/relationships/hyperlink" Target="https://www.viet-jo.com/news/social/240507213251.html" TargetMode="External"/><Relationship Id="rId2859" Type="http://schemas.openxmlformats.org/officeDocument/2006/relationships/hyperlink" Target="https://www.viet-jo.com/news/social/240507213251.html" TargetMode="External"/><Relationship Id="rId1668" Type="http://schemas.openxmlformats.org/officeDocument/2006/relationships/hyperlink" Target="https://www.viet-jo.com/news/social/240507213251.html" TargetMode="External"/><Relationship Id="rId1875" Type="http://schemas.openxmlformats.org/officeDocument/2006/relationships/hyperlink" Target="https://www.viet-jo.com/news/social/240507213251.html" TargetMode="External"/><Relationship Id="rId2719" Type="http://schemas.openxmlformats.org/officeDocument/2006/relationships/hyperlink" Target="https://www.viet-jo.com/news/social/240507213251.html" TargetMode="External"/><Relationship Id="rId4074" Type="http://schemas.openxmlformats.org/officeDocument/2006/relationships/hyperlink" Target="https://www.viet-jo.com/news/social/240507213251.html" TargetMode="External"/><Relationship Id="rId1528" Type="http://schemas.openxmlformats.org/officeDocument/2006/relationships/hyperlink" Target="https://www.viet-jo.com/news/social/240507213251.html" TargetMode="External"/><Relationship Id="rId2926" Type="http://schemas.openxmlformats.org/officeDocument/2006/relationships/hyperlink" Target="https://www.viet-jo.com/news/social/240507213251.html" TargetMode="External"/><Relationship Id="rId3090" Type="http://schemas.openxmlformats.org/officeDocument/2006/relationships/hyperlink" Target="https://www.viet-jo.com/news/social/240507213251.html" TargetMode="External"/><Relationship Id="rId1735" Type="http://schemas.openxmlformats.org/officeDocument/2006/relationships/hyperlink" Target="https://www.viet-jo.com/news/social/240507213251.html" TargetMode="External"/><Relationship Id="rId1942" Type="http://schemas.openxmlformats.org/officeDocument/2006/relationships/hyperlink" Target="https://www.viet-jo.com/news/social/240507213251.html" TargetMode="External"/><Relationship Id="rId4001" Type="http://schemas.openxmlformats.org/officeDocument/2006/relationships/hyperlink" Target="https://www.viet-jo.com/news/social/240507213251.html" TargetMode="External"/><Relationship Id="rId27" Type="http://schemas.openxmlformats.org/officeDocument/2006/relationships/hyperlink" Target="https://www.viet-jo.com/news/social/240507213251.html" TargetMode="External"/><Relationship Id="rId1802" Type="http://schemas.openxmlformats.org/officeDocument/2006/relationships/hyperlink" Target="https://www.viet-jo.com/news/social/240507213251.html" TargetMode="External"/><Relationship Id="rId3767" Type="http://schemas.openxmlformats.org/officeDocument/2006/relationships/hyperlink" Target="https://www.viet-jo.com/news/social/240507213251.html" TargetMode="External"/><Relationship Id="rId3974" Type="http://schemas.openxmlformats.org/officeDocument/2006/relationships/hyperlink" Target="https://www.viet-jo.com/news/social/240507213251.html" TargetMode="External"/><Relationship Id="rId688" Type="http://schemas.openxmlformats.org/officeDocument/2006/relationships/hyperlink" Target="https://www.viet-jo.com/news/social/240507213251.html" TargetMode="External"/><Relationship Id="rId895" Type="http://schemas.openxmlformats.org/officeDocument/2006/relationships/hyperlink" Target="https://www.viet-jo.com/news/social/240507213251.html" TargetMode="External"/><Relationship Id="rId2369" Type="http://schemas.openxmlformats.org/officeDocument/2006/relationships/hyperlink" Target="https://www.viet-jo.com/news/social/240507213251.html" TargetMode="External"/><Relationship Id="rId2576" Type="http://schemas.openxmlformats.org/officeDocument/2006/relationships/hyperlink" Target="https://www.viet-jo.com/news/social/240507213251.html" TargetMode="External"/><Relationship Id="rId2783" Type="http://schemas.openxmlformats.org/officeDocument/2006/relationships/hyperlink" Target="https://www.viet-jo.com/news/social/240507213251.html" TargetMode="External"/><Relationship Id="rId2990" Type="http://schemas.openxmlformats.org/officeDocument/2006/relationships/hyperlink" Target="https://www.viet-jo.com/news/social/240507213251.html" TargetMode="External"/><Relationship Id="rId3627" Type="http://schemas.openxmlformats.org/officeDocument/2006/relationships/hyperlink" Target="https://www.viet-jo.com/news/social/240507213251.html" TargetMode="External"/><Relationship Id="rId3834" Type="http://schemas.openxmlformats.org/officeDocument/2006/relationships/hyperlink" Target="https://www.viet-jo.com/news/social/240507213251.html" TargetMode="External"/><Relationship Id="rId548" Type="http://schemas.openxmlformats.org/officeDocument/2006/relationships/hyperlink" Target="https://www.viet-jo.com/news/social/240507213251.html" TargetMode="External"/><Relationship Id="rId755" Type="http://schemas.openxmlformats.org/officeDocument/2006/relationships/hyperlink" Target="https://www.viet-jo.com/news/social/240507213251.html" TargetMode="External"/><Relationship Id="rId962" Type="http://schemas.openxmlformats.org/officeDocument/2006/relationships/hyperlink" Target="https://www.viet-jo.com/news/social/240507213251.html" TargetMode="External"/><Relationship Id="rId1178" Type="http://schemas.openxmlformats.org/officeDocument/2006/relationships/hyperlink" Target="https://www.viet-jo.com/news/social/240507213251.html" TargetMode="External"/><Relationship Id="rId1385" Type="http://schemas.openxmlformats.org/officeDocument/2006/relationships/hyperlink" Target="https://www.viet-jo.com/news/social/240507213251.html" TargetMode="External"/><Relationship Id="rId1592" Type="http://schemas.openxmlformats.org/officeDocument/2006/relationships/hyperlink" Target="https://www.viet-jo.com/news/social/240507213251.html" TargetMode="External"/><Relationship Id="rId2229" Type="http://schemas.openxmlformats.org/officeDocument/2006/relationships/hyperlink" Target="https://www.viet-jo.com/news/social/240507213251.html" TargetMode="External"/><Relationship Id="rId2436" Type="http://schemas.openxmlformats.org/officeDocument/2006/relationships/hyperlink" Target="https://www.viet-jo.com/news/social/240507213251.html" TargetMode="External"/><Relationship Id="rId2643" Type="http://schemas.openxmlformats.org/officeDocument/2006/relationships/hyperlink" Target="https://www.viet-jo.com/news/social/240507213251.html" TargetMode="External"/><Relationship Id="rId2850" Type="http://schemas.openxmlformats.org/officeDocument/2006/relationships/hyperlink" Target="https://www.viet-jo.com/news/social/240507213251.html" TargetMode="External"/><Relationship Id="rId91" Type="http://schemas.openxmlformats.org/officeDocument/2006/relationships/hyperlink" Target="https://www.viet-jo.com/news/social/240507213251.html" TargetMode="External"/><Relationship Id="rId408" Type="http://schemas.openxmlformats.org/officeDocument/2006/relationships/hyperlink" Target="https://www.viet-jo.com/news/social/240507213251.html" TargetMode="External"/><Relationship Id="rId615" Type="http://schemas.openxmlformats.org/officeDocument/2006/relationships/hyperlink" Target="https://www.viet-jo.com/news/social/240507213251.html" TargetMode="External"/><Relationship Id="rId822" Type="http://schemas.openxmlformats.org/officeDocument/2006/relationships/hyperlink" Target="https://www.viet-jo.com/news/social/240507213251.html" TargetMode="External"/><Relationship Id="rId1038" Type="http://schemas.openxmlformats.org/officeDocument/2006/relationships/hyperlink" Target="https://www.viet-jo.com/news/social/240507213251.html" TargetMode="External"/><Relationship Id="rId1245" Type="http://schemas.openxmlformats.org/officeDocument/2006/relationships/hyperlink" Target="https://www.viet-jo.com/news/social/240507213251.html" TargetMode="External"/><Relationship Id="rId1452" Type="http://schemas.openxmlformats.org/officeDocument/2006/relationships/hyperlink" Target="https://www.viet-jo.com/news/social/240507213251.html" TargetMode="External"/><Relationship Id="rId2503" Type="http://schemas.openxmlformats.org/officeDocument/2006/relationships/hyperlink" Target="https://www.viet-jo.com/news/social/240507213251.html" TargetMode="External"/><Relationship Id="rId3901" Type="http://schemas.openxmlformats.org/officeDocument/2006/relationships/hyperlink" Target="https://www.viet-jo.com/news/social/240507213251.html" TargetMode="External"/><Relationship Id="rId1105" Type="http://schemas.openxmlformats.org/officeDocument/2006/relationships/hyperlink" Target="https://www.viet-jo.com/news/social/240507213251.html" TargetMode="External"/><Relationship Id="rId1312" Type="http://schemas.openxmlformats.org/officeDocument/2006/relationships/hyperlink" Target="https://www.viet-jo.com/news/social/240507213251.html" TargetMode="External"/><Relationship Id="rId2710" Type="http://schemas.openxmlformats.org/officeDocument/2006/relationships/hyperlink" Target="https://www.viet-jo.com/news/social/240507213251.html" TargetMode="External"/><Relationship Id="rId3277" Type="http://schemas.openxmlformats.org/officeDocument/2006/relationships/hyperlink" Target="https://www.viet-jo.com/news/social/240507213251.html" TargetMode="External"/><Relationship Id="rId198" Type="http://schemas.openxmlformats.org/officeDocument/2006/relationships/hyperlink" Target="https://www.viet-jo.com/news/social/240507213251.html" TargetMode="External"/><Relationship Id="rId2086" Type="http://schemas.openxmlformats.org/officeDocument/2006/relationships/hyperlink" Target="https://www.viet-jo.com/news/social/240507213251.html" TargetMode="External"/><Relationship Id="rId3484" Type="http://schemas.openxmlformats.org/officeDocument/2006/relationships/hyperlink" Target="https://www.viet-jo.com/news/social/240507213251.html" TargetMode="External"/><Relationship Id="rId3691" Type="http://schemas.openxmlformats.org/officeDocument/2006/relationships/hyperlink" Target="https://www.viet-jo.com/news/social/240507213251.html" TargetMode="External"/><Relationship Id="rId2293" Type="http://schemas.openxmlformats.org/officeDocument/2006/relationships/hyperlink" Target="https://www.viet-jo.com/news/social/240507213251.html" TargetMode="External"/><Relationship Id="rId3137" Type="http://schemas.openxmlformats.org/officeDocument/2006/relationships/hyperlink" Target="https://www.viet-jo.com/news/social/240507213251.html" TargetMode="External"/><Relationship Id="rId3344" Type="http://schemas.openxmlformats.org/officeDocument/2006/relationships/hyperlink" Target="https://www.viet-jo.com/news/social/240507213251.html" TargetMode="External"/><Relationship Id="rId3551" Type="http://schemas.openxmlformats.org/officeDocument/2006/relationships/hyperlink" Target="https://www.viet-jo.com/news/social/240507213251.html" TargetMode="External"/><Relationship Id="rId265" Type="http://schemas.openxmlformats.org/officeDocument/2006/relationships/hyperlink" Target="https://www.viet-jo.com/news/social/240507213251.html" TargetMode="External"/><Relationship Id="rId472" Type="http://schemas.openxmlformats.org/officeDocument/2006/relationships/hyperlink" Target="https://www.viet-jo.com/news/social/240507213251.html" TargetMode="External"/><Relationship Id="rId2153" Type="http://schemas.openxmlformats.org/officeDocument/2006/relationships/hyperlink" Target="https://www.viet-jo.com/news/social/240507213251.html" TargetMode="External"/><Relationship Id="rId2360" Type="http://schemas.openxmlformats.org/officeDocument/2006/relationships/hyperlink" Target="https://www.viet-jo.com/news/social/240507213251.html" TargetMode="External"/><Relationship Id="rId3204" Type="http://schemas.openxmlformats.org/officeDocument/2006/relationships/hyperlink" Target="https://www.viet-jo.com/news/social/240507213251.html" TargetMode="External"/><Relationship Id="rId3411" Type="http://schemas.openxmlformats.org/officeDocument/2006/relationships/hyperlink" Target="https://www.viet-jo.com/news/social/240507213251.html" TargetMode="External"/><Relationship Id="rId125" Type="http://schemas.openxmlformats.org/officeDocument/2006/relationships/hyperlink" Target="https://www.viet-jo.com/news/social/240507213251.html" TargetMode="External"/><Relationship Id="rId332" Type="http://schemas.openxmlformats.org/officeDocument/2006/relationships/hyperlink" Target="https://www.viet-jo.com/news/social/240507213251.html" TargetMode="External"/><Relationship Id="rId2013" Type="http://schemas.openxmlformats.org/officeDocument/2006/relationships/hyperlink" Target="https://www.viet-jo.com/news/social/240507213251.html" TargetMode="External"/><Relationship Id="rId2220" Type="http://schemas.openxmlformats.org/officeDocument/2006/relationships/hyperlink" Target="https://www.viet-jo.com/news/social/240507213251.html" TargetMode="External"/><Relationship Id="rId1779" Type="http://schemas.openxmlformats.org/officeDocument/2006/relationships/hyperlink" Target="https://www.viet-jo.com/news/social/240507213251.html" TargetMode="External"/><Relationship Id="rId1986" Type="http://schemas.openxmlformats.org/officeDocument/2006/relationships/hyperlink" Target="https://www.viet-jo.com/news/social/240507213251.html" TargetMode="External"/><Relationship Id="rId4045" Type="http://schemas.openxmlformats.org/officeDocument/2006/relationships/hyperlink" Target="https://www.viet-jo.com/news/social/240507213251.html" TargetMode="External"/><Relationship Id="rId1639" Type="http://schemas.openxmlformats.org/officeDocument/2006/relationships/hyperlink" Target="https://www.viet-jo.com/news/social/240507213251.html" TargetMode="External"/><Relationship Id="rId1846" Type="http://schemas.openxmlformats.org/officeDocument/2006/relationships/hyperlink" Target="https://www.viet-jo.com/news/social/240507213251.html" TargetMode="External"/><Relationship Id="rId3061" Type="http://schemas.openxmlformats.org/officeDocument/2006/relationships/hyperlink" Target="https://www.viet-jo.com/news/social/240507213251.html" TargetMode="External"/><Relationship Id="rId1706" Type="http://schemas.openxmlformats.org/officeDocument/2006/relationships/hyperlink" Target="https://www.viet-jo.com/news/social/240507213251.html" TargetMode="External"/><Relationship Id="rId1913" Type="http://schemas.openxmlformats.org/officeDocument/2006/relationships/hyperlink" Target="https://www.viet-jo.com/news/social/240507213251.html" TargetMode="External"/><Relationship Id="rId3878" Type="http://schemas.openxmlformats.org/officeDocument/2006/relationships/hyperlink" Target="https://www.viet-jo.com/news/social/240507213251.html" TargetMode="External"/><Relationship Id="rId799" Type="http://schemas.openxmlformats.org/officeDocument/2006/relationships/hyperlink" Target="https://www.viet-jo.com/news/social/240507213251.html" TargetMode="External"/><Relationship Id="rId2687" Type="http://schemas.openxmlformats.org/officeDocument/2006/relationships/hyperlink" Target="https://www.viet-jo.com/news/social/240507213251.html" TargetMode="External"/><Relationship Id="rId2894" Type="http://schemas.openxmlformats.org/officeDocument/2006/relationships/hyperlink" Target="https://www.viet-jo.com/news/social/240507213251.html" TargetMode="External"/><Relationship Id="rId3738" Type="http://schemas.openxmlformats.org/officeDocument/2006/relationships/hyperlink" Target="https://www.viet-jo.com/news/social/240507213251.html" TargetMode="External"/><Relationship Id="rId659" Type="http://schemas.openxmlformats.org/officeDocument/2006/relationships/hyperlink" Target="https://www.viet-jo.com/news/social/240507213251.html" TargetMode="External"/><Relationship Id="rId866" Type="http://schemas.openxmlformats.org/officeDocument/2006/relationships/hyperlink" Target="https://www.viet-jo.com/news/social/240507213251.html" TargetMode="External"/><Relationship Id="rId1289" Type="http://schemas.openxmlformats.org/officeDocument/2006/relationships/hyperlink" Target="https://www.viet-jo.com/news/social/240507213251.html" TargetMode="External"/><Relationship Id="rId1496" Type="http://schemas.openxmlformats.org/officeDocument/2006/relationships/hyperlink" Target="https://www.viet-jo.com/news/social/240507213251.html" TargetMode="External"/><Relationship Id="rId2547" Type="http://schemas.openxmlformats.org/officeDocument/2006/relationships/hyperlink" Target="https://www.viet-jo.com/news/social/240507213251.html" TargetMode="External"/><Relationship Id="rId3945" Type="http://schemas.openxmlformats.org/officeDocument/2006/relationships/hyperlink" Target="https://www.viet-jo.com/news/social/240507213251.html" TargetMode="External"/><Relationship Id="rId519" Type="http://schemas.openxmlformats.org/officeDocument/2006/relationships/hyperlink" Target="https://www.viet-jo.com/news/social/240507213251.html" TargetMode="External"/><Relationship Id="rId1149" Type="http://schemas.openxmlformats.org/officeDocument/2006/relationships/hyperlink" Target="https://www.viet-jo.com/news/social/240507213251.html" TargetMode="External"/><Relationship Id="rId1356" Type="http://schemas.openxmlformats.org/officeDocument/2006/relationships/hyperlink" Target="https://www.viet-jo.com/news/social/240507213251.html" TargetMode="External"/><Relationship Id="rId2754" Type="http://schemas.openxmlformats.org/officeDocument/2006/relationships/hyperlink" Target="https://www.viet-jo.com/news/social/240507213251.html" TargetMode="External"/><Relationship Id="rId2961" Type="http://schemas.openxmlformats.org/officeDocument/2006/relationships/hyperlink" Target="https://www.viet-jo.com/news/social/240507213251.html" TargetMode="External"/><Relationship Id="rId3805" Type="http://schemas.openxmlformats.org/officeDocument/2006/relationships/hyperlink" Target="https://www.viet-jo.com/news/social/240507213251.html" TargetMode="External"/><Relationship Id="rId726" Type="http://schemas.openxmlformats.org/officeDocument/2006/relationships/hyperlink" Target="https://www.viet-jo.com/news/social/240507213251.html" TargetMode="External"/><Relationship Id="rId933" Type="http://schemas.openxmlformats.org/officeDocument/2006/relationships/hyperlink" Target="https://www.viet-jo.com/news/social/240507213251.html" TargetMode="External"/><Relationship Id="rId1009" Type="http://schemas.openxmlformats.org/officeDocument/2006/relationships/hyperlink" Target="https://www.viet-jo.com/news/social/240507213251.html" TargetMode="External"/><Relationship Id="rId1563" Type="http://schemas.openxmlformats.org/officeDocument/2006/relationships/hyperlink" Target="https://www.viet-jo.com/news/social/240507213251.html" TargetMode="External"/><Relationship Id="rId1770" Type="http://schemas.openxmlformats.org/officeDocument/2006/relationships/hyperlink" Target="https://www.viet-jo.com/news/social/240507213251.html" TargetMode="External"/><Relationship Id="rId2407" Type="http://schemas.openxmlformats.org/officeDocument/2006/relationships/hyperlink" Target="https://www.viet-jo.com/news/social/240507213251.html" TargetMode="External"/><Relationship Id="rId2614" Type="http://schemas.openxmlformats.org/officeDocument/2006/relationships/hyperlink" Target="https://www.viet-jo.com/news/social/240507213251.html" TargetMode="External"/><Relationship Id="rId2821" Type="http://schemas.openxmlformats.org/officeDocument/2006/relationships/hyperlink" Target="https://www.viet-jo.com/news/social/240507213251.html" TargetMode="External"/><Relationship Id="rId62" Type="http://schemas.openxmlformats.org/officeDocument/2006/relationships/hyperlink" Target="https://www.viet-jo.com/news/social/240507213251.html" TargetMode="External"/><Relationship Id="rId1216" Type="http://schemas.openxmlformats.org/officeDocument/2006/relationships/hyperlink" Target="https://www.viet-jo.com/news/social/240507213251.html" TargetMode="External"/><Relationship Id="rId1423" Type="http://schemas.openxmlformats.org/officeDocument/2006/relationships/hyperlink" Target="https://www.viet-jo.com/news/social/240507213251.html" TargetMode="External"/><Relationship Id="rId1630" Type="http://schemas.openxmlformats.org/officeDocument/2006/relationships/hyperlink" Target="https://www.viet-jo.com/news/social/240507213251.html" TargetMode="External"/><Relationship Id="rId3388" Type="http://schemas.openxmlformats.org/officeDocument/2006/relationships/hyperlink" Target="https://www.viet-jo.com/news/social/240507213251.html" TargetMode="External"/><Relationship Id="rId3595" Type="http://schemas.openxmlformats.org/officeDocument/2006/relationships/hyperlink" Target="https://www.viet-jo.com/news/social/240507213251.html" TargetMode="External"/><Relationship Id="rId2197" Type="http://schemas.openxmlformats.org/officeDocument/2006/relationships/hyperlink" Target="https://www.viet-jo.com/news/social/240507213251.html" TargetMode="External"/><Relationship Id="rId3248" Type="http://schemas.openxmlformats.org/officeDocument/2006/relationships/hyperlink" Target="https://www.viet-jo.com/news/social/240507213251.html" TargetMode="External"/><Relationship Id="rId3455" Type="http://schemas.openxmlformats.org/officeDocument/2006/relationships/hyperlink" Target="https://www.viet-jo.com/news/social/240507213251.html" TargetMode="External"/><Relationship Id="rId3662" Type="http://schemas.openxmlformats.org/officeDocument/2006/relationships/hyperlink" Target="https://www.viet-jo.com/news/social/240507213251.html" TargetMode="External"/><Relationship Id="rId169" Type="http://schemas.openxmlformats.org/officeDocument/2006/relationships/hyperlink" Target="https://www.viet-jo.com/news/social/240507213251.html" TargetMode="External"/><Relationship Id="rId376" Type="http://schemas.openxmlformats.org/officeDocument/2006/relationships/hyperlink" Target="https://www.viet-jo.com/news/social/240507213251.html" TargetMode="External"/><Relationship Id="rId583" Type="http://schemas.openxmlformats.org/officeDocument/2006/relationships/hyperlink" Target="https://www.viet-jo.com/news/social/240507213251.html" TargetMode="External"/><Relationship Id="rId790" Type="http://schemas.openxmlformats.org/officeDocument/2006/relationships/hyperlink" Target="https://www.viet-jo.com/news/social/240507213251.html" TargetMode="External"/><Relationship Id="rId2057" Type="http://schemas.openxmlformats.org/officeDocument/2006/relationships/hyperlink" Target="https://www.viet-jo.com/news/social/240507213251.html" TargetMode="External"/><Relationship Id="rId2264" Type="http://schemas.openxmlformats.org/officeDocument/2006/relationships/hyperlink" Target="https://www.viet-jo.com/news/social/240507213251.html" TargetMode="External"/><Relationship Id="rId2471" Type="http://schemas.openxmlformats.org/officeDocument/2006/relationships/hyperlink" Target="https://www.viet-jo.com/news/social/240507213251.html" TargetMode="External"/><Relationship Id="rId3108" Type="http://schemas.openxmlformats.org/officeDocument/2006/relationships/hyperlink" Target="https://www.viet-jo.com/news/social/240507213251.html" TargetMode="External"/><Relationship Id="rId3315" Type="http://schemas.openxmlformats.org/officeDocument/2006/relationships/hyperlink" Target="https://www.viet-jo.com/news/social/240507213251.html" TargetMode="External"/><Relationship Id="rId3522" Type="http://schemas.openxmlformats.org/officeDocument/2006/relationships/hyperlink" Target="https://www.viet-jo.com/news/social/240507213251.html" TargetMode="External"/><Relationship Id="rId236" Type="http://schemas.openxmlformats.org/officeDocument/2006/relationships/hyperlink" Target="https://www.viet-jo.com/news/social/240507213251.html" TargetMode="External"/><Relationship Id="rId443" Type="http://schemas.openxmlformats.org/officeDocument/2006/relationships/hyperlink" Target="https://www.viet-jo.com/news/social/240507213251.html" TargetMode="External"/><Relationship Id="rId650" Type="http://schemas.openxmlformats.org/officeDocument/2006/relationships/hyperlink" Target="https://www.viet-jo.com/news/social/240507213251.html" TargetMode="External"/><Relationship Id="rId1073" Type="http://schemas.openxmlformats.org/officeDocument/2006/relationships/hyperlink" Target="https://www.viet-jo.com/news/social/240507213251.html" TargetMode="External"/><Relationship Id="rId1280" Type="http://schemas.openxmlformats.org/officeDocument/2006/relationships/hyperlink" Target="https://www.viet-jo.com/news/social/240507213251.html" TargetMode="External"/><Relationship Id="rId2124" Type="http://schemas.openxmlformats.org/officeDocument/2006/relationships/hyperlink" Target="https://www.viet-jo.com/news/social/240507213251.html" TargetMode="External"/><Relationship Id="rId2331" Type="http://schemas.openxmlformats.org/officeDocument/2006/relationships/hyperlink" Target="https://www.viet-jo.com/news/social/240507213251.html" TargetMode="External"/><Relationship Id="rId303" Type="http://schemas.openxmlformats.org/officeDocument/2006/relationships/hyperlink" Target="https://www.viet-jo.com/news/social/240507213251.html" TargetMode="External"/><Relationship Id="rId1140" Type="http://schemas.openxmlformats.org/officeDocument/2006/relationships/hyperlink" Target="https://www.viet-jo.com/news/social/240507213251.html" TargetMode="External"/><Relationship Id="rId4089" Type="http://schemas.openxmlformats.org/officeDocument/2006/relationships/hyperlink" Target="https://www.viet-jo.com/news/social/240507213251.html" TargetMode="External"/><Relationship Id="rId510" Type="http://schemas.openxmlformats.org/officeDocument/2006/relationships/hyperlink" Target="https://www.viet-jo.com/news/social/240507213251.html" TargetMode="External"/><Relationship Id="rId1000" Type="http://schemas.openxmlformats.org/officeDocument/2006/relationships/hyperlink" Target="https://www.viet-jo.com/news/social/240507213251.html" TargetMode="External"/><Relationship Id="rId1957" Type="http://schemas.openxmlformats.org/officeDocument/2006/relationships/hyperlink" Target="https://www.viet-jo.com/news/social/240507213251.html" TargetMode="External"/><Relationship Id="rId1817" Type="http://schemas.openxmlformats.org/officeDocument/2006/relationships/hyperlink" Target="https://www.viet-jo.com/news/social/240507213251.html" TargetMode="External"/><Relationship Id="rId3172" Type="http://schemas.openxmlformats.org/officeDocument/2006/relationships/hyperlink" Target="https://www.viet-jo.com/news/social/240507213251.html" TargetMode="External"/><Relationship Id="rId4016" Type="http://schemas.openxmlformats.org/officeDocument/2006/relationships/hyperlink" Target="https://www.viet-jo.com/news/social/240507213251.html" TargetMode="External"/><Relationship Id="rId3032" Type="http://schemas.openxmlformats.org/officeDocument/2006/relationships/hyperlink" Target="https://www.viet-jo.com/news/social/240507213251.html" TargetMode="External"/><Relationship Id="rId160" Type="http://schemas.openxmlformats.org/officeDocument/2006/relationships/hyperlink" Target="https://www.viet-jo.com/news/social/240507213251.html" TargetMode="External"/><Relationship Id="rId3989" Type="http://schemas.openxmlformats.org/officeDocument/2006/relationships/hyperlink" Target="https://www.viet-jo.com/news/social/240507213251.html" TargetMode="External"/><Relationship Id="rId2798" Type="http://schemas.openxmlformats.org/officeDocument/2006/relationships/hyperlink" Target="https://www.viet-jo.com/news/social/240507213251.html" TargetMode="External"/><Relationship Id="rId3849" Type="http://schemas.openxmlformats.org/officeDocument/2006/relationships/hyperlink" Target="https://www.viet-jo.com/news/social/240507213251.html" TargetMode="External"/><Relationship Id="rId977" Type="http://schemas.openxmlformats.org/officeDocument/2006/relationships/hyperlink" Target="https://www.viet-jo.com/news/social/240507213251.html" TargetMode="External"/><Relationship Id="rId2658" Type="http://schemas.openxmlformats.org/officeDocument/2006/relationships/hyperlink" Target="https://www.viet-jo.com/news/social/240507213251.html" TargetMode="External"/><Relationship Id="rId2865" Type="http://schemas.openxmlformats.org/officeDocument/2006/relationships/hyperlink" Target="https://www.viet-jo.com/news/social/240507213251.html" TargetMode="External"/><Relationship Id="rId3709" Type="http://schemas.openxmlformats.org/officeDocument/2006/relationships/hyperlink" Target="https://www.viet-jo.com/news/social/240507213251.html" TargetMode="External"/><Relationship Id="rId3916" Type="http://schemas.openxmlformats.org/officeDocument/2006/relationships/hyperlink" Target="https://www.viet-jo.com/news/social/240507213251.html" TargetMode="External"/><Relationship Id="rId4080" Type="http://schemas.openxmlformats.org/officeDocument/2006/relationships/hyperlink" Target="https://www.viet-jo.com/news/social/240507213251.html" TargetMode="External"/><Relationship Id="rId837" Type="http://schemas.openxmlformats.org/officeDocument/2006/relationships/hyperlink" Target="https://www.viet-jo.com/news/social/240507213251.html" TargetMode="External"/><Relationship Id="rId1467" Type="http://schemas.openxmlformats.org/officeDocument/2006/relationships/hyperlink" Target="https://www.viet-jo.com/news/social/240507213251.html" TargetMode="External"/><Relationship Id="rId1674" Type="http://schemas.openxmlformats.org/officeDocument/2006/relationships/hyperlink" Target="https://www.viet-jo.com/news/social/240507213251.html" TargetMode="External"/><Relationship Id="rId1881" Type="http://schemas.openxmlformats.org/officeDocument/2006/relationships/hyperlink" Target="https://www.viet-jo.com/news/social/240507213251.html" TargetMode="External"/><Relationship Id="rId2518" Type="http://schemas.openxmlformats.org/officeDocument/2006/relationships/hyperlink" Target="https://www.viet-jo.com/news/social/240507213251.html" TargetMode="External"/><Relationship Id="rId2725" Type="http://schemas.openxmlformats.org/officeDocument/2006/relationships/hyperlink" Target="https://www.viet-jo.com/news/social/240507213251.html" TargetMode="External"/><Relationship Id="rId2932" Type="http://schemas.openxmlformats.org/officeDocument/2006/relationships/hyperlink" Target="https://www.viet-jo.com/news/social/240507213251.html" TargetMode="External"/><Relationship Id="rId904" Type="http://schemas.openxmlformats.org/officeDocument/2006/relationships/hyperlink" Target="https://www.viet-jo.com/news/social/240507213251.html" TargetMode="External"/><Relationship Id="rId1327" Type="http://schemas.openxmlformats.org/officeDocument/2006/relationships/hyperlink" Target="https://www.viet-jo.com/news/social/240507213251.html" TargetMode="External"/><Relationship Id="rId1534" Type="http://schemas.openxmlformats.org/officeDocument/2006/relationships/hyperlink" Target="https://www.viet-jo.com/news/social/240507213251.html" TargetMode="External"/><Relationship Id="rId1741" Type="http://schemas.openxmlformats.org/officeDocument/2006/relationships/hyperlink" Target="https://www.viet-jo.com/news/social/240507213251.html" TargetMode="External"/><Relationship Id="rId33" Type="http://schemas.openxmlformats.org/officeDocument/2006/relationships/hyperlink" Target="https://www.viet-jo.com/news/social/240507213251.html" TargetMode="External"/><Relationship Id="rId1601" Type="http://schemas.openxmlformats.org/officeDocument/2006/relationships/hyperlink" Target="https://www.viet-jo.com/news/social/240507213251.html" TargetMode="External"/><Relationship Id="rId3499" Type="http://schemas.openxmlformats.org/officeDocument/2006/relationships/hyperlink" Target="https://www.viet-jo.com/news/social/240507213251.html" TargetMode="External"/><Relationship Id="rId3359" Type="http://schemas.openxmlformats.org/officeDocument/2006/relationships/hyperlink" Target="https://www.viet-jo.com/news/social/240507213251.html" TargetMode="External"/><Relationship Id="rId3566" Type="http://schemas.openxmlformats.org/officeDocument/2006/relationships/hyperlink" Target="https://www.viet-jo.com/news/social/240507213251.html" TargetMode="External"/><Relationship Id="rId487" Type="http://schemas.openxmlformats.org/officeDocument/2006/relationships/hyperlink" Target="https://www.viet-jo.com/news/social/240507213251.html" TargetMode="External"/><Relationship Id="rId694" Type="http://schemas.openxmlformats.org/officeDocument/2006/relationships/hyperlink" Target="https://www.viet-jo.com/news/social/240507213251.html" TargetMode="External"/><Relationship Id="rId2168" Type="http://schemas.openxmlformats.org/officeDocument/2006/relationships/hyperlink" Target="https://www.viet-jo.com/news/social/240507213251.html" TargetMode="External"/><Relationship Id="rId2375" Type="http://schemas.openxmlformats.org/officeDocument/2006/relationships/hyperlink" Target="https://www.viet-jo.com/news/social/240507213251.html" TargetMode="External"/><Relationship Id="rId3219" Type="http://schemas.openxmlformats.org/officeDocument/2006/relationships/hyperlink" Target="https://www.viet-jo.com/news/social/240507213251.html" TargetMode="External"/><Relationship Id="rId3773" Type="http://schemas.openxmlformats.org/officeDocument/2006/relationships/hyperlink" Target="https://www.viet-jo.com/news/social/240507213251.html" TargetMode="External"/><Relationship Id="rId3980" Type="http://schemas.openxmlformats.org/officeDocument/2006/relationships/hyperlink" Target="https://www.viet-jo.com/news/social/240507213251.html" TargetMode="External"/><Relationship Id="rId347" Type="http://schemas.openxmlformats.org/officeDocument/2006/relationships/hyperlink" Target="https://www.viet-jo.com/news/social/240507213251.html" TargetMode="External"/><Relationship Id="rId1184" Type="http://schemas.openxmlformats.org/officeDocument/2006/relationships/hyperlink" Target="https://www.viet-jo.com/news/social/240507213251.html" TargetMode="External"/><Relationship Id="rId2028" Type="http://schemas.openxmlformats.org/officeDocument/2006/relationships/hyperlink" Target="https://www.viet-jo.com/news/social/240507213251.html" TargetMode="External"/><Relationship Id="rId2582" Type="http://schemas.openxmlformats.org/officeDocument/2006/relationships/hyperlink" Target="https://www.viet-jo.com/news/social/240507213251.html" TargetMode="External"/><Relationship Id="rId3426" Type="http://schemas.openxmlformats.org/officeDocument/2006/relationships/hyperlink" Target="https://www.viet-jo.com/news/social/240507213251.html" TargetMode="External"/><Relationship Id="rId3633" Type="http://schemas.openxmlformats.org/officeDocument/2006/relationships/hyperlink" Target="https://www.viet-jo.com/news/social/240507213251.html" TargetMode="External"/><Relationship Id="rId3840" Type="http://schemas.openxmlformats.org/officeDocument/2006/relationships/hyperlink" Target="https://www.viet-jo.com/news/social/240507213251.html" TargetMode="External"/><Relationship Id="rId554" Type="http://schemas.openxmlformats.org/officeDocument/2006/relationships/hyperlink" Target="https://www.viet-jo.com/news/social/240507213251.html" TargetMode="External"/><Relationship Id="rId761" Type="http://schemas.openxmlformats.org/officeDocument/2006/relationships/hyperlink" Target="https://www.viet-jo.com/news/social/240507213251.html" TargetMode="External"/><Relationship Id="rId1391" Type="http://schemas.openxmlformats.org/officeDocument/2006/relationships/hyperlink" Target="https://www.viet-jo.com/news/social/240507213251.html" TargetMode="External"/><Relationship Id="rId2235" Type="http://schemas.openxmlformats.org/officeDocument/2006/relationships/hyperlink" Target="https://www.viet-jo.com/news/social/240507213251.html" TargetMode="External"/><Relationship Id="rId2442" Type="http://schemas.openxmlformats.org/officeDocument/2006/relationships/hyperlink" Target="https://www.viet-jo.com/news/social/240507213251.html" TargetMode="External"/><Relationship Id="rId3700" Type="http://schemas.openxmlformats.org/officeDocument/2006/relationships/hyperlink" Target="https://www.viet-jo.com/news/social/240507213251.html" TargetMode="External"/><Relationship Id="rId207" Type="http://schemas.openxmlformats.org/officeDocument/2006/relationships/hyperlink" Target="https://www.viet-jo.com/news/social/240507213251.html" TargetMode="External"/><Relationship Id="rId414" Type="http://schemas.openxmlformats.org/officeDocument/2006/relationships/hyperlink" Target="https://www.viet-jo.com/news/social/240507213251.html" TargetMode="External"/><Relationship Id="rId621" Type="http://schemas.openxmlformats.org/officeDocument/2006/relationships/hyperlink" Target="https://www.viet-jo.com/news/social/240507213251.html" TargetMode="External"/><Relationship Id="rId1044" Type="http://schemas.openxmlformats.org/officeDocument/2006/relationships/hyperlink" Target="https://www.viet-jo.com/news/social/240507213251.html" TargetMode="External"/><Relationship Id="rId1251" Type="http://schemas.openxmlformats.org/officeDocument/2006/relationships/hyperlink" Target="https://www.viet-jo.com/news/social/240507213251.html" TargetMode="External"/><Relationship Id="rId2302" Type="http://schemas.openxmlformats.org/officeDocument/2006/relationships/hyperlink" Target="https://www.viet-jo.com/news/social/240507213251.html" TargetMode="External"/><Relationship Id="rId1111" Type="http://schemas.openxmlformats.org/officeDocument/2006/relationships/hyperlink" Target="https://www.viet-jo.com/news/social/240507213251.html" TargetMode="External"/><Relationship Id="rId3076" Type="http://schemas.openxmlformats.org/officeDocument/2006/relationships/hyperlink" Target="https://www.viet-jo.com/news/social/240507213251.html" TargetMode="External"/><Relationship Id="rId3283" Type="http://schemas.openxmlformats.org/officeDocument/2006/relationships/hyperlink" Target="https://www.viet-jo.com/news/social/240507213251.html" TargetMode="External"/><Relationship Id="rId3490" Type="http://schemas.openxmlformats.org/officeDocument/2006/relationships/hyperlink" Target="https://www.viet-jo.com/news/social/240507213251.html" TargetMode="External"/><Relationship Id="rId1928" Type="http://schemas.openxmlformats.org/officeDocument/2006/relationships/hyperlink" Target="https://www.viet-jo.com/news/social/240507213251.html" TargetMode="External"/><Relationship Id="rId2092" Type="http://schemas.openxmlformats.org/officeDocument/2006/relationships/hyperlink" Target="https://www.viet-jo.com/news/social/240507213251.html" TargetMode="External"/><Relationship Id="rId3143" Type="http://schemas.openxmlformats.org/officeDocument/2006/relationships/hyperlink" Target="https://www.viet-jo.com/news/social/240507213251.html" TargetMode="External"/><Relationship Id="rId3350" Type="http://schemas.openxmlformats.org/officeDocument/2006/relationships/hyperlink" Target="https://www.viet-jo.com/news/social/240507213251.html" TargetMode="External"/><Relationship Id="rId271" Type="http://schemas.openxmlformats.org/officeDocument/2006/relationships/hyperlink" Target="https://www.viet-jo.com/news/social/240507213251.html" TargetMode="External"/><Relationship Id="rId3003" Type="http://schemas.openxmlformats.org/officeDocument/2006/relationships/hyperlink" Target="https://www.viet-jo.com/news/social/240507213251.html" TargetMode="External"/><Relationship Id="rId131" Type="http://schemas.openxmlformats.org/officeDocument/2006/relationships/hyperlink" Target="https://www.viet-jo.com/news/social/240507213251.html" TargetMode="External"/><Relationship Id="rId3210" Type="http://schemas.openxmlformats.org/officeDocument/2006/relationships/hyperlink" Target="https://www.viet-jo.com/news/social/240507213251.html" TargetMode="External"/><Relationship Id="rId2769" Type="http://schemas.openxmlformats.org/officeDocument/2006/relationships/hyperlink" Target="https://www.viet-jo.com/news/social/240507213251.html" TargetMode="External"/><Relationship Id="rId2976" Type="http://schemas.openxmlformats.org/officeDocument/2006/relationships/hyperlink" Target="https://www.viet-jo.com/news/social/240507213251.html" TargetMode="External"/><Relationship Id="rId948" Type="http://schemas.openxmlformats.org/officeDocument/2006/relationships/hyperlink" Target="https://www.viet-jo.com/news/social/240507213251.html" TargetMode="External"/><Relationship Id="rId1578" Type="http://schemas.openxmlformats.org/officeDocument/2006/relationships/hyperlink" Target="https://www.viet-jo.com/news/social/240507213251.html" TargetMode="External"/><Relationship Id="rId1785" Type="http://schemas.openxmlformats.org/officeDocument/2006/relationships/hyperlink" Target="https://www.viet-jo.com/news/social/240507213251.html" TargetMode="External"/><Relationship Id="rId1992" Type="http://schemas.openxmlformats.org/officeDocument/2006/relationships/hyperlink" Target="https://www.viet-jo.com/news/social/240507213251.html" TargetMode="External"/><Relationship Id="rId2629" Type="http://schemas.openxmlformats.org/officeDocument/2006/relationships/hyperlink" Target="https://www.viet-jo.com/news/social/240507213251.html" TargetMode="External"/><Relationship Id="rId2836" Type="http://schemas.openxmlformats.org/officeDocument/2006/relationships/hyperlink" Target="https://www.viet-jo.com/news/social/240507213251.html" TargetMode="External"/><Relationship Id="rId77" Type="http://schemas.openxmlformats.org/officeDocument/2006/relationships/hyperlink" Target="https://www.viet-jo.com/news/social/240507213251.html" TargetMode="External"/><Relationship Id="rId808" Type="http://schemas.openxmlformats.org/officeDocument/2006/relationships/hyperlink" Target="https://www.viet-jo.com/news/social/240507213251.html" TargetMode="External"/><Relationship Id="rId1438" Type="http://schemas.openxmlformats.org/officeDocument/2006/relationships/hyperlink" Target="https://www.viet-jo.com/news/social/240507213251.html" TargetMode="External"/><Relationship Id="rId1645" Type="http://schemas.openxmlformats.org/officeDocument/2006/relationships/hyperlink" Target="https://www.viet-jo.com/news/social/240507213251.html" TargetMode="External"/><Relationship Id="rId4051" Type="http://schemas.openxmlformats.org/officeDocument/2006/relationships/hyperlink" Target="https://www.viet-jo.com/news/social/240507213251.html" TargetMode="External"/><Relationship Id="rId1852" Type="http://schemas.openxmlformats.org/officeDocument/2006/relationships/hyperlink" Target="https://www.viet-jo.com/news/social/240507213251.html" TargetMode="External"/><Relationship Id="rId2903" Type="http://schemas.openxmlformats.org/officeDocument/2006/relationships/hyperlink" Target="https://www.viet-jo.com/news/social/240507213251.html" TargetMode="External"/><Relationship Id="rId1505" Type="http://schemas.openxmlformats.org/officeDocument/2006/relationships/hyperlink" Target="https://www.viet-jo.com/news/social/240507213251.html" TargetMode="External"/><Relationship Id="rId1712" Type="http://schemas.openxmlformats.org/officeDocument/2006/relationships/hyperlink" Target="https://www.viet-jo.com/news/social/240507213251.html" TargetMode="External"/><Relationship Id="rId3677" Type="http://schemas.openxmlformats.org/officeDocument/2006/relationships/hyperlink" Target="https://www.viet-jo.com/news/social/240507213251.html" TargetMode="External"/><Relationship Id="rId3884" Type="http://schemas.openxmlformats.org/officeDocument/2006/relationships/hyperlink" Target="https://www.viet-jo.com/news/social/240507213251.html" TargetMode="External"/><Relationship Id="rId598" Type="http://schemas.openxmlformats.org/officeDocument/2006/relationships/hyperlink" Target="https://www.viet-jo.com/news/social/240507213251.html" TargetMode="External"/><Relationship Id="rId2279" Type="http://schemas.openxmlformats.org/officeDocument/2006/relationships/hyperlink" Target="https://www.viet-jo.com/news/social/240507213251.html" TargetMode="External"/><Relationship Id="rId2486" Type="http://schemas.openxmlformats.org/officeDocument/2006/relationships/hyperlink" Target="https://www.viet-jo.com/news/social/240507213251.html" TargetMode="External"/><Relationship Id="rId2693" Type="http://schemas.openxmlformats.org/officeDocument/2006/relationships/hyperlink" Target="https://www.viet-jo.com/news/social/240507213251.html" TargetMode="External"/><Relationship Id="rId3537" Type="http://schemas.openxmlformats.org/officeDocument/2006/relationships/hyperlink" Target="https://www.viet-jo.com/news/social/240507213251.html" TargetMode="External"/><Relationship Id="rId3744" Type="http://schemas.openxmlformats.org/officeDocument/2006/relationships/hyperlink" Target="https://www.viet-jo.com/news/social/240507213251.html" TargetMode="External"/><Relationship Id="rId3951" Type="http://schemas.openxmlformats.org/officeDocument/2006/relationships/hyperlink" Target="https://www.viet-jo.com/news/social/240507213251.html" TargetMode="External"/><Relationship Id="rId458" Type="http://schemas.openxmlformats.org/officeDocument/2006/relationships/hyperlink" Target="https://www.viet-jo.com/news/social/240507213251.html" TargetMode="External"/><Relationship Id="rId665" Type="http://schemas.openxmlformats.org/officeDocument/2006/relationships/hyperlink" Target="https://www.viet-jo.com/news/social/240507213251.html" TargetMode="External"/><Relationship Id="rId872" Type="http://schemas.openxmlformats.org/officeDocument/2006/relationships/hyperlink" Target="https://www.viet-jo.com/news/social/240507213251.html" TargetMode="External"/><Relationship Id="rId1088" Type="http://schemas.openxmlformats.org/officeDocument/2006/relationships/hyperlink" Target="https://www.viet-jo.com/news/social/240507213251.html" TargetMode="External"/><Relationship Id="rId1295" Type="http://schemas.openxmlformats.org/officeDocument/2006/relationships/hyperlink" Target="https://www.viet-jo.com/news/social/240507213251.html" TargetMode="External"/><Relationship Id="rId2139" Type="http://schemas.openxmlformats.org/officeDocument/2006/relationships/hyperlink" Target="https://www.viet-jo.com/news/social/240507213251.html" TargetMode="External"/><Relationship Id="rId2346" Type="http://schemas.openxmlformats.org/officeDocument/2006/relationships/hyperlink" Target="https://www.viet-jo.com/news/social/240507213251.html" TargetMode="External"/><Relationship Id="rId2553" Type="http://schemas.openxmlformats.org/officeDocument/2006/relationships/hyperlink" Target="https://www.viet-jo.com/news/social/240507213251.html" TargetMode="External"/><Relationship Id="rId2760" Type="http://schemas.openxmlformats.org/officeDocument/2006/relationships/hyperlink" Target="https://www.viet-jo.com/news/social/240507213251.html" TargetMode="External"/><Relationship Id="rId3604" Type="http://schemas.openxmlformats.org/officeDocument/2006/relationships/hyperlink" Target="https://www.viet-jo.com/news/social/240507213251.html" TargetMode="External"/><Relationship Id="rId3811" Type="http://schemas.openxmlformats.org/officeDocument/2006/relationships/hyperlink" Target="https://www.viet-jo.com/news/social/240507213251.html" TargetMode="External"/><Relationship Id="rId318" Type="http://schemas.openxmlformats.org/officeDocument/2006/relationships/hyperlink" Target="https://www.viet-jo.com/news/social/240507213251.html" TargetMode="External"/><Relationship Id="rId525" Type="http://schemas.openxmlformats.org/officeDocument/2006/relationships/hyperlink" Target="https://www.viet-jo.com/news/social/240507213251.html" TargetMode="External"/><Relationship Id="rId732" Type="http://schemas.openxmlformats.org/officeDocument/2006/relationships/hyperlink" Target="https://www.viet-jo.com/news/social/240507213251.html" TargetMode="External"/><Relationship Id="rId1155" Type="http://schemas.openxmlformats.org/officeDocument/2006/relationships/hyperlink" Target="https://www.viet-jo.com/news/social/240507213251.html" TargetMode="External"/><Relationship Id="rId1362" Type="http://schemas.openxmlformats.org/officeDocument/2006/relationships/hyperlink" Target="https://www.viet-jo.com/news/social/240507213251.html" TargetMode="External"/><Relationship Id="rId2206" Type="http://schemas.openxmlformats.org/officeDocument/2006/relationships/hyperlink" Target="https://www.viet-jo.com/news/social/240507213251.html" TargetMode="External"/><Relationship Id="rId2413" Type="http://schemas.openxmlformats.org/officeDocument/2006/relationships/hyperlink" Target="https://www.viet-jo.com/news/social/240507213251.html" TargetMode="External"/><Relationship Id="rId2620" Type="http://schemas.openxmlformats.org/officeDocument/2006/relationships/hyperlink" Target="https://www.viet-jo.com/news/social/240507213251.html" TargetMode="External"/><Relationship Id="rId1015" Type="http://schemas.openxmlformats.org/officeDocument/2006/relationships/hyperlink" Target="https://www.viet-jo.com/news/social/240507213251.html" TargetMode="External"/><Relationship Id="rId1222" Type="http://schemas.openxmlformats.org/officeDocument/2006/relationships/hyperlink" Target="https://www.viet-jo.com/news/social/240507213251.html" TargetMode="External"/><Relationship Id="rId3187" Type="http://schemas.openxmlformats.org/officeDocument/2006/relationships/hyperlink" Target="https://www.viet-jo.com/news/social/240507213251.html" TargetMode="External"/><Relationship Id="rId3394" Type="http://schemas.openxmlformats.org/officeDocument/2006/relationships/hyperlink" Target="https://www.viet-jo.com/news/social/240507213251.html" TargetMode="External"/><Relationship Id="rId3047" Type="http://schemas.openxmlformats.org/officeDocument/2006/relationships/hyperlink" Target="https://www.viet-jo.com/news/social/240507213251.html" TargetMode="External"/><Relationship Id="rId175" Type="http://schemas.openxmlformats.org/officeDocument/2006/relationships/hyperlink" Target="https://www.viet-jo.com/news/social/240507213251.html" TargetMode="External"/><Relationship Id="rId3254" Type="http://schemas.openxmlformats.org/officeDocument/2006/relationships/hyperlink" Target="https://www.viet-jo.com/news/social/240507213251.html" TargetMode="External"/><Relationship Id="rId3461" Type="http://schemas.openxmlformats.org/officeDocument/2006/relationships/hyperlink" Target="https://www.viet-jo.com/news/social/240507213251.html" TargetMode="External"/><Relationship Id="rId382" Type="http://schemas.openxmlformats.org/officeDocument/2006/relationships/hyperlink" Target="https://www.viet-jo.com/news/social/240507213251.html" TargetMode="External"/><Relationship Id="rId2063" Type="http://schemas.openxmlformats.org/officeDocument/2006/relationships/hyperlink" Target="https://www.viet-jo.com/news/social/240507213251.html" TargetMode="External"/><Relationship Id="rId2270" Type="http://schemas.openxmlformats.org/officeDocument/2006/relationships/hyperlink" Target="https://www.viet-jo.com/news/social/240507213251.html" TargetMode="External"/><Relationship Id="rId3114" Type="http://schemas.openxmlformats.org/officeDocument/2006/relationships/hyperlink" Target="https://www.viet-jo.com/news/social/240507213251.html" TargetMode="External"/><Relationship Id="rId3321" Type="http://schemas.openxmlformats.org/officeDocument/2006/relationships/hyperlink" Target="https://www.viet-jo.com/news/social/240507213251.html" TargetMode="External"/><Relationship Id="rId242" Type="http://schemas.openxmlformats.org/officeDocument/2006/relationships/hyperlink" Target="https://www.viet-jo.com/news/social/240507213251.html" TargetMode="External"/><Relationship Id="rId2130" Type="http://schemas.openxmlformats.org/officeDocument/2006/relationships/hyperlink" Target="https://www.viet-jo.com/news/social/240507213251.html" TargetMode="External"/><Relationship Id="rId102" Type="http://schemas.openxmlformats.org/officeDocument/2006/relationships/hyperlink" Target="https://www.viet-jo.com/news/social/240507213251.html" TargetMode="External"/><Relationship Id="rId1689" Type="http://schemas.openxmlformats.org/officeDocument/2006/relationships/hyperlink" Target="https://www.viet-jo.com/news/social/240507213251.html" TargetMode="External"/><Relationship Id="rId4095" Type="http://schemas.openxmlformats.org/officeDocument/2006/relationships/hyperlink" Target="https://www.viet-jo.com/news/social/240507213251.html" TargetMode="External"/><Relationship Id="rId1896" Type="http://schemas.openxmlformats.org/officeDocument/2006/relationships/hyperlink" Target="https://www.viet-jo.com/news/social/240507213251.html" TargetMode="External"/><Relationship Id="rId2947" Type="http://schemas.openxmlformats.org/officeDocument/2006/relationships/hyperlink" Target="https://www.viet-jo.com/news/social/240507213251.html" TargetMode="External"/><Relationship Id="rId919" Type="http://schemas.openxmlformats.org/officeDocument/2006/relationships/hyperlink" Target="https://www.viet-jo.com/news/social/240507213251.html" TargetMode="External"/><Relationship Id="rId1549" Type="http://schemas.openxmlformats.org/officeDocument/2006/relationships/hyperlink" Target="https://www.viet-jo.com/news/social/240507213251.html" TargetMode="External"/><Relationship Id="rId1756" Type="http://schemas.openxmlformats.org/officeDocument/2006/relationships/hyperlink" Target="https://www.viet-jo.com/news/social/240507213251.html" TargetMode="External"/><Relationship Id="rId1963" Type="http://schemas.openxmlformats.org/officeDocument/2006/relationships/hyperlink" Target="https://www.viet-jo.com/news/social/240507213251.html" TargetMode="External"/><Relationship Id="rId2807" Type="http://schemas.openxmlformats.org/officeDocument/2006/relationships/hyperlink" Target="https://www.viet-jo.com/news/social/240507213251.html" TargetMode="External"/><Relationship Id="rId4022" Type="http://schemas.openxmlformats.org/officeDocument/2006/relationships/hyperlink" Target="https://www.viet-jo.com/news/social/240507213251.html" TargetMode="External"/><Relationship Id="rId48" Type="http://schemas.openxmlformats.org/officeDocument/2006/relationships/hyperlink" Target="https://www.viet-jo.com/news/social/240507213251.html" TargetMode="External"/><Relationship Id="rId1409" Type="http://schemas.openxmlformats.org/officeDocument/2006/relationships/hyperlink" Target="https://www.viet-jo.com/news/social/240507213251.html" TargetMode="External"/><Relationship Id="rId1616" Type="http://schemas.openxmlformats.org/officeDocument/2006/relationships/hyperlink" Target="https://www.viet-jo.com/news/social/240507213251.html" TargetMode="External"/><Relationship Id="rId1823" Type="http://schemas.openxmlformats.org/officeDocument/2006/relationships/hyperlink" Target="https://www.viet-jo.com/news/social/240507213251.html" TargetMode="External"/><Relationship Id="rId3788" Type="http://schemas.openxmlformats.org/officeDocument/2006/relationships/hyperlink" Target="https://www.viet-jo.com/news/social/240507213251.html" TargetMode="External"/><Relationship Id="rId3995" Type="http://schemas.openxmlformats.org/officeDocument/2006/relationships/hyperlink" Target="https://www.viet-jo.com/news/social/240507213251.html" TargetMode="External"/><Relationship Id="rId2597" Type="http://schemas.openxmlformats.org/officeDocument/2006/relationships/hyperlink" Target="https://www.viet-jo.com/news/social/240507213251.html" TargetMode="External"/><Relationship Id="rId3648" Type="http://schemas.openxmlformats.org/officeDocument/2006/relationships/hyperlink" Target="https://www.viet-jo.com/news/social/240507213251.html" TargetMode="External"/><Relationship Id="rId3855" Type="http://schemas.openxmlformats.org/officeDocument/2006/relationships/hyperlink" Target="https://www.viet-jo.com/news/social/240507213251.html" TargetMode="External"/><Relationship Id="rId569" Type="http://schemas.openxmlformats.org/officeDocument/2006/relationships/hyperlink" Target="https://www.viet-jo.com/news/social/240507213251.html" TargetMode="External"/><Relationship Id="rId776" Type="http://schemas.openxmlformats.org/officeDocument/2006/relationships/hyperlink" Target="https://www.viet-jo.com/news/social/240507213251.html" TargetMode="External"/><Relationship Id="rId983" Type="http://schemas.openxmlformats.org/officeDocument/2006/relationships/hyperlink" Target="https://www.viet-jo.com/news/social/240507213251.html" TargetMode="External"/><Relationship Id="rId1199" Type="http://schemas.openxmlformats.org/officeDocument/2006/relationships/hyperlink" Target="https://www.viet-jo.com/news/social/240507213251.html" TargetMode="External"/><Relationship Id="rId2457" Type="http://schemas.openxmlformats.org/officeDocument/2006/relationships/hyperlink" Target="https://www.viet-jo.com/news/social/240507213251.html" TargetMode="External"/><Relationship Id="rId2664" Type="http://schemas.openxmlformats.org/officeDocument/2006/relationships/hyperlink" Target="https://www.viet-jo.com/news/social/240507213251.html" TargetMode="External"/><Relationship Id="rId3508" Type="http://schemas.openxmlformats.org/officeDocument/2006/relationships/hyperlink" Target="https://www.viet-jo.com/news/social/240507213251.html" TargetMode="External"/><Relationship Id="rId429" Type="http://schemas.openxmlformats.org/officeDocument/2006/relationships/hyperlink" Target="https://www.viet-jo.com/news/social/240507213251.html" TargetMode="External"/><Relationship Id="rId636" Type="http://schemas.openxmlformats.org/officeDocument/2006/relationships/hyperlink" Target="https://www.viet-jo.com/news/social/240507213251.html" TargetMode="External"/><Relationship Id="rId1059" Type="http://schemas.openxmlformats.org/officeDocument/2006/relationships/hyperlink" Target="https://www.viet-jo.com/news/social/240507213251.html" TargetMode="External"/><Relationship Id="rId1266" Type="http://schemas.openxmlformats.org/officeDocument/2006/relationships/hyperlink" Target="https://www.viet-jo.com/news/social/240507213251.html" TargetMode="External"/><Relationship Id="rId1473" Type="http://schemas.openxmlformats.org/officeDocument/2006/relationships/hyperlink" Target="https://www.viet-jo.com/news/social/240507213251.html" TargetMode="External"/><Relationship Id="rId2317" Type="http://schemas.openxmlformats.org/officeDocument/2006/relationships/hyperlink" Target="https://www.viet-jo.com/news/social/240507213251.html" TargetMode="External"/><Relationship Id="rId2871" Type="http://schemas.openxmlformats.org/officeDocument/2006/relationships/hyperlink" Target="https://www.viet-jo.com/news/social/240507213251.html" TargetMode="External"/><Relationship Id="rId3715" Type="http://schemas.openxmlformats.org/officeDocument/2006/relationships/hyperlink" Target="https://www.viet-jo.com/news/social/240507213251.html" TargetMode="External"/><Relationship Id="rId3922" Type="http://schemas.openxmlformats.org/officeDocument/2006/relationships/hyperlink" Target="https://www.viet-jo.com/news/social/240507213251.html" TargetMode="External"/><Relationship Id="rId843" Type="http://schemas.openxmlformats.org/officeDocument/2006/relationships/hyperlink" Target="https://www.viet-jo.com/news/social/240507213251.html" TargetMode="External"/><Relationship Id="rId1126" Type="http://schemas.openxmlformats.org/officeDocument/2006/relationships/hyperlink" Target="https://www.viet-jo.com/news/social/240507213251.html" TargetMode="External"/><Relationship Id="rId1680" Type="http://schemas.openxmlformats.org/officeDocument/2006/relationships/hyperlink" Target="https://www.viet-jo.com/news/social/240507213251.html" TargetMode="External"/><Relationship Id="rId2524" Type="http://schemas.openxmlformats.org/officeDocument/2006/relationships/hyperlink" Target="https://www.viet-jo.com/news/social/240507213251.html" TargetMode="External"/><Relationship Id="rId2731" Type="http://schemas.openxmlformats.org/officeDocument/2006/relationships/hyperlink" Target="https://www.viet-jo.com/news/social/240507213251.html" TargetMode="External"/><Relationship Id="rId703" Type="http://schemas.openxmlformats.org/officeDocument/2006/relationships/hyperlink" Target="https://www.viet-jo.com/news/social/240507213251.html" TargetMode="External"/><Relationship Id="rId910" Type="http://schemas.openxmlformats.org/officeDocument/2006/relationships/hyperlink" Target="https://www.viet-jo.com/news/social/240507213251.html" TargetMode="External"/><Relationship Id="rId1333" Type="http://schemas.openxmlformats.org/officeDocument/2006/relationships/hyperlink" Target="https://www.viet-jo.com/news/social/240507213251.html" TargetMode="External"/><Relationship Id="rId1540" Type="http://schemas.openxmlformats.org/officeDocument/2006/relationships/hyperlink" Target="https://www.viet-jo.com/news/social/240507213251.html" TargetMode="External"/><Relationship Id="rId1400" Type="http://schemas.openxmlformats.org/officeDocument/2006/relationships/hyperlink" Target="https://www.viet-jo.com/news/social/240507213251.html" TargetMode="External"/><Relationship Id="rId3298" Type="http://schemas.openxmlformats.org/officeDocument/2006/relationships/hyperlink" Target="https://www.viet-jo.com/news/social/240507213251.html" TargetMode="External"/><Relationship Id="rId3158" Type="http://schemas.openxmlformats.org/officeDocument/2006/relationships/hyperlink" Target="https://www.viet-jo.com/news/social/240507213251.html" TargetMode="External"/><Relationship Id="rId3365" Type="http://schemas.openxmlformats.org/officeDocument/2006/relationships/hyperlink" Target="https://www.viet-jo.com/news/social/240507213251.html" TargetMode="External"/><Relationship Id="rId3572" Type="http://schemas.openxmlformats.org/officeDocument/2006/relationships/hyperlink" Target="https://www.viet-jo.com/news/social/240507213251.html" TargetMode="External"/><Relationship Id="rId286" Type="http://schemas.openxmlformats.org/officeDocument/2006/relationships/hyperlink" Target="https://www.viet-jo.com/news/social/240507213251.html" TargetMode="External"/><Relationship Id="rId493" Type="http://schemas.openxmlformats.org/officeDocument/2006/relationships/hyperlink" Target="https://www.viet-jo.com/news/social/240507213251.html" TargetMode="External"/><Relationship Id="rId2174" Type="http://schemas.openxmlformats.org/officeDocument/2006/relationships/hyperlink" Target="https://www.viet-jo.com/news/social/240507213251.html" TargetMode="External"/><Relationship Id="rId2381" Type="http://schemas.openxmlformats.org/officeDocument/2006/relationships/hyperlink" Target="https://www.viet-jo.com/news/social/240507213251.html" TargetMode="External"/><Relationship Id="rId3018" Type="http://schemas.openxmlformats.org/officeDocument/2006/relationships/hyperlink" Target="https://www.viet-jo.com/news/social/240507213251.html" TargetMode="External"/><Relationship Id="rId3225" Type="http://schemas.openxmlformats.org/officeDocument/2006/relationships/hyperlink" Target="https://www.viet-jo.com/news/social/240507213251.html" TargetMode="External"/><Relationship Id="rId3432" Type="http://schemas.openxmlformats.org/officeDocument/2006/relationships/hyperlink" Target="https://www.viet-jo.com/news/social/240507213251.html" TargetMode="External"/><Relationship Id="rId146" Type="http://schemas.openxmlformats.org/officeDocument/2006/relationships/hyperlink" Target="https://www.viet-jo.com/news/social/240507213251.html" TargetMode="External"/><Relationship Id="rId353" Type="http://schemas.openxmlformats.org/officeDocument/2006/relationships/hyperlink" Target="https://www.viet-jo.com/news/social/240507213251.html" TargetMode="External"/><Relationship Id="rId560" Type="http://schemas.openxmlformats.org/officeDocument/2006/relationships/hyperlink" Target="https://www.viet-jo.com/news/social/240507213251.html" TargetMode="External"/><Relationship Id="rId1190" Type="http://schemas.openxmlformats.org/officeDocument/2006/relationships/hyperlink" Target="https://www.viet-jo.com/news/social/240507213251.html" TargetMode="External"/><Relationship Id="rId2034" Type="http://schemas.openxmlformats.org/officeDocument/2006/relationships/hyperlink" Target="https://www.viet-jo.com/news/social/240507213251.html" TargetMode="External"/><Relationship Id="rId2241" Type="http://schemas.openxmlformats.org/officeDocument/2006/relationships/hyperlink" Target="https://www.viet-jo.com/news/social/240507213251.html" TargetMode="External"/><Relationship Id="rId213" Type="http://schemas.openxmlformats.org/officeDocument/2006/relationships/hyperlink" Target="https://www.viet-jo.com/news/social/240507213251.html" TargetMode="External"/><Relationship Id="rId420" Type="http://schemas.openxmlformats.org/officeDocument/2006/relationships/hyperlink" Target="https://www.viet-jo.com/news/social/240507213251.html" TargetMode="External"/><Relationship Id="rId1050" Type="http://schemas.openxmlformats.org/officeDocument/2006/relationships/hyperlink" Target="https://www.viet-jo.com/news/social/240507213251.html" TargetMode="External"/><Relationship Id="rId2101" Type="http://schemas.openxmlformats.org/officeDocument/2006/relationships/hyperlink" Target="https://www.viet-jo.com/news/social/240507213251.html" TargetMode="External"/><Relationship Id="rId4066" Type="http://schemas.openxmlformats.org/officeDocument/2006/relationships/hyperlink" Target="https://www.viet-jo.com/news/social/240507213251.html" TargetMode="External"/><Relationship Id="rId1867" Type="http://schemas.openxmlformats.org/officeDocument/2006/relationships/hyperlink" Target="https://www.viet-jo.com/news/social/240507213251.html" TargetMode="External"/><Relationship Id="rId2918" Type="http://schemas.openxmlformats.org/officeDocument/2006/relationships/hyperlink" Target="https://www.viet-jo.com/news/social/240507213251.html" TargetMode="External"/><Relationship Id="rId1727" Type="http://schemas.openxmlformats.org/officeDocument/2006/relationships/hyperlink" Target="https://www.viet-jo.com/news/social/240507213251.html" TargetMode="External"/><Relationship Id="rId1934" Type="http://schemas.openxmlformats.org/officeDocument/2006/relationships/hyperlink" Target="https://www.viet-jo.com/news/social/240507213251.html" TargetMode="External"/><Relationship Id="rId3082" Type="http://schemas.openxmlformats.org/officeDocument/2006/relationships/hyperlink" Target="https://www.viet-jo.com/news/social/240507213251.html" TargetMode="External"/><Relationship Id="rId19" Type="http://schemas.openxmlformats.org/officeDocument/2006/relationships/hyperlink" Target="https://www.viet-jo.com/news/social/240507213251.html" TargetMode="External"/><Relationship Id="rId3899" Type="http://schemas.openxmlformats.org/officeDocument/2006/relationships/hyperlink" Target="https://www.viet-jo.com/news/social/240507213251.html" TargetMode="External"/><Relationship Id="rId3759" Type="http://schemas.openxmlformats.org/officeDocument/2006/relationships/hyperlink" Target="https://www.viet-jo.com/news/social/240507213251.html" TargetMode="External"/><Relationship Id="rId3966" Type="http://schemas.openxmlformats.org/officeDocument/2006/relationships/hyperlink" Target="https://www.viet-jo.com/news/social/240507213251.html" TargetMode="External"/><Relationship Id="rId3" Type="http://schemas.openxmlformats.org/officeDocument/2006/relationships/hyperlink" Target="https://www.viet-jo.com/news/social/240507213251.html" TargetMode="External"/><Relationship Id="rId887" Type="http://schemas.openxmlformats.org/officeDocument/2006/relationships/hyperlink" Target="https://www.viet-jo.com/news/social/240507213251.html" TargetMode="External"/><Relationship Id="rId2568" Type="http://schemas.openxmlformats.org/officeDocument/2006/relationships/hyperlink" Target="https://www.viet-jo.com/news/social/240507213251.html" TargetMode="External"/><Relationship Id="rId2775" Type="http://schemas.openxmlformats.org/officeDocument/2006/relationships/hyperlink" Target="https://www.viet-jo.com/news/social/240507213251.html" TargetMode="External"/><Relationship Id="rId2982" Type="http://schemas.openxmlformats.org/officeDocument/2006/relationships/hyperlink" Target="https://www.viet-jo.com/news/social/240507213251.html" TargetMode="External"/><Relationship Id="rId3619" Type="http://schemas.openxmlformats.org/officeDocument/2006/relationships/hyperlink" Target="https://www.viet-jo.com/news/social/240507213251.html" TargetMode="External"/><Relationship Id="rId3826" Type="http://schemas.openxmlformats.org/officeDocument/2006/relationships/hyperlink" Target="https://www.viet-jo.com/news/social/240507213251.html" TargetMode="External"/><Relationship Id="rId747" Type="http://schemas.openxmlformats.org/officeDocument/2006/relationships/hyperlink" Target="https://www.viet-jo.com/news/social/240507213251.html" TargetMode="External"/><Relationship Id="rId954" Type="http://schemas.openxmlformats.org/officeDocument/2006/relationships/hyperlink" Target="https://www.viet-jo.com/news/social/240507213251.html" TargetMode="External"/><Relationship Id="rId1377" Type="http://schemas.openxmlformats.org/officeDocument/2006/relationships/hyperlink" Target="https://www.viet-jo.com/news/social/240507213251.html" TargetMode="External"/><Relationship Id="rId1584" Type="http://schemas.openxmlformats.org/officeDocument/2006/relationships/hyperlink" Target="https://www.viet-jo.com/news/social/240507213251.html" TargetMode="External"/><Relationship Id="rId1791" Type="http://schemas.openxmlformats.org/officeDocument/2006/relationships/hyperlink" Target="https://www.viet-jo.com/news/social/240507213251.html" TargetMode="External"/><Relationship Id="rId2428" Type="http://schemas.openxmlformats.org/officeDocument/2006/relationships/hyperlink" Target="https://www.viet-jo.com/news/social/240507213251.html" TargetMode="External"/><Relationship Id="rId2635" Type="http://schemas.openxmlformats.org/officeDocument/2006/relationships/hyperlink" Target="https://www.viet-jo.com/news/social/240507213251.html" TargetMode="External"/><Relationship Id="rId2842" Type="http://schemas.openxmlformats.org/officeDocument/2006/relationships/hyperlink" Target="https://www.viet-jo.com/news/social/240507213251.html" TargetMode="External"/><Relationship Id="rId83" Type="http://schemas.openxmlformats.org/officeDocument/2006/relationships/hyperlink" Target="https://www.viet-jo.com/news/social/240507213251.html" TargetMode="External"/><Relationship Id="rId607" Type="http://schemas.openxmlformats.org/officeDocument/2006/relationships/hyperlink" Target="https://www.viet-jo.com/news/social/240507213251.html" TargetMode="External"/><Relationship Id="rId814" Type="http://schemas.openxmlformats.org/officeDocument/2006/relationships/hyperlink" Target="https://www.viet-jo.com/news/social/240507213251.html" TargetMode="External"/><Relationship Id="rId1237" Type="http://schemas.openxmlformats.org/officeDocument/2006/relationships/hyperlink" Target="https://www.viet-jo.com/news/social/240507213251.html" TargetMode="External"/><Relationship Id="rId1444" Type="http://schemas.openxmlformats.org/officeDocument/2006/relationships/hyperlink" Target="https://www.viet-jo.com/news/social/240507213251.html" TargetMode="External"/><Relationship Id="rId1651" Type="http://schemas.openxmlformats.org/officeDocument/2006/relationships/hyperlink" Target="https://www.viet-jo.com/news/social/240507213251.html" TargetMode="External"/><Relationship Id="rId2702" Type="http://schemas.openxmlformats.org/officeDocument/2006/relationships/hyperlink" Target="https://www.viet-jo.com/news/social/240507213251.html" TargetMode="External"/><Relationship Id="rId1304" Type="http://schemas.openxmlformats.org/officeDocument/2006/relationships/hyperlink" Target="https://www.viet-jo.com/news/social/240507213251.html" TargetMode="External"/><Relationship Id="rId1511" Type="http://schemas.openxmlformats.org/officeDocument/2006/relationships/hyperlink" Target="https://www.viet-jo.com/news/social/240507213251.html" TargetMode="External"/><Relationship Id="rId3269" Type="http://schemas.openxmlformats.org/officeDocument/2006/relationships/hyperlink" Target="https://www.viet-jo.com/news/social/240507213251.html" TargetMode="External"/><Relationship Id="rId3476" Type="http://schemas.openxmlformats.org/officeDocument/2006/relationships/hyperlink" Target="https://www.viet-jo.com/news/social/240507213251.html" TargetMode="External"/><Relationship Id="rId3683" Type="http://schemas.openxmlformats.org/officeDocument/2006/relationships/hyperlink" Target="https://www.viet-jo.com/news/social/240507213251.html" TargetMode="External"/><Relationship Id="rId10" Type="http://schemas.openxmlformats.org/officeDocument/2006/relationships/hyperlink" Target="https://www.viet-jo.com/news/social/240507213251.html" TargetMode="External"/><Relationship Id="rId397" Type="http://schemas.openxmlformats.org/officeDocument/2006/relationships/hyperlink" Target="https://www.viet-jo.com/news/social/240507213251.html" TargetMode="External"/><Relationship Id="rId2078" Type="http://schemas.openxmlformats.org/officeDocument/2006/relationships/hyperlink" Target="https://www.viet-jo.com/news/social/240507213251.html" TargetMode="External"/><Relationship Id="rId2285" Type="http://schemas.openxmlformats.org/officeDocument/2006/relationships/hyperlink" Target="https://www.viet-jo.com/news/social/240507213251.html" TargetMode="External"/><Relationship Id="rId2492" Type="http://schemas.openxmlformats.org/officeDocument/2006/relationships/hyperlink" Target="https://www.viet-jo.com/news/social/240507213251.html" TargetMode="External"/><Relationship Id="rId3129" Type="http://schemas.openxmlformats.org/officeDocument/2006/relationships/hyperlink" Target="https://www.viet-jo.com/news/social/240507213251.html" TargetMode="External"/><Relationship Id="rId3336" Type="http://schemas.openxmlformats.org/officeDocument/2006/relationships/hyperlink" Target="https://www.viet-jo.com/news/social/240507213251.html" TargetMode="External"/><Relationship Id="rId3890" Type="http://schemas.openxmlformats.org/officeDocument/2006/relationships/hyperlink" Target="https://www.viet-jo.com/news/social/240507213251.html" TargetMode="External"/><Relationship Id="rId257" Type="http://schemas.openxmlformats.org/officeDocument/2006/relationships/hyperlink" Target="https://www.viet-jo.com/news/social/240507213251.html" TargetMode="External"/><Relationship Id="rId464" Type="http://schemas.openxmlformats.org/officeDocument/2006/relationships/hyperlink" Target="https://www.viet-jo.com/news/social/240507213251.html" TargetMode="External"/><Relationship Id="rId1094" Type="http://schemas.openxmlformats.org/officeDocument/2006/relationships/hyperlink" Target="https://www.viet-jo.com/news/social/240507213251.html" TargetMode="External"/><Relationship Id="rId2145" Type="http://schemas.openxmlformats.org/officeDocument/2006/relationships/hyperlink" Target="https://www.viet-jo.com/news/social/240507213251.html" TargetMode="External"/><Relationship Id="rId3543" Type="http://schemas.openxmlformats.org/officeDocument/2006/relationships/hyperlink" Target="https://www.viet-jo.com/news/social/240507213251.html" TargetMode="External"/><Relationship Id="rId3750" Type="http://schemas.openxmlformats.org/officeDocument/2006/relationships/hyperlink" Target="https://www.viet-jo.com/news/social/240507213251.html" TargetMode="External"/><Relationship Id="rId117" Type="http://schemas.openxmlformats.org/officeDocument/2006/relationships/hyperlink" Target="https://www.viet-jo.com/news/social/240507213251.html" TargetMode="External"/><Relationship Id="rId671" Type="http://schemas.openxmlformats.org/officeDocument/2006/relationships/hyperlink" Target="https://www.viet-jo.com/news/social/240507213251.html" TargetMode="External"/><Relationship Id="rId2352" Type="http://schemas.openxmlformats.org/officeDocument/2006/relationships/hyperlink" Target="https://www.viet-jo.com/news/social/240507213251.html" TargetMode="External"/><Relationship Id="rId3403" Type="http://schemas.openxmlformats.org/officeDocument/2006/relationships/hyperlink" Target="https://www.viet-jo.com/news/social/240507213251.html" TargetMode="External"/><Relationship Id="rId3610" Type="http://schemas.openxmlformats.org/officeDocument/2006/relationships/hyperlink" Target="https://www.viet-jo.com/news/social/240507213251.html" TargetMode="External"/><Relationship Id="rId324" Type="http://schemas.openxmlformats.org/officeDocument/2006/relationships/hyperlink" Target="https://www.viet-jo.com/news/social/240507213251.html" TargetMode="External"/><Relationship Id="rId531" Type="http://schemas.openxmlformats.org/officeDocument/2006/relationships/hyperlink" Target="https://www.viet-jo.com/news/social/240507213251.html" TargetMode="External"/><Relationship Id="rId1161" Type="http://schemas.openxmlformats.org/officeDocument/2006/relationships/hyperlink" Target="https://www.viet-jo.com/news/social/240507213251.html" TargetMode="External"/><Relationship Id="rId2005" Type="http://schemas.openxmlformats.org/officeDocument/2006/relationships/hyperlink" Target="https://www.viet-jo.com/news/social/240507213251.html" TargetMode="External"/><Relationship Id="rId2212" Type="http://schemas.openxmlformats.org/officeDocument/2006/relationships/hyperlink" Target="https://www.viet-jo.com/news/social/240507213251.html" TargetMode="External"/><Relationship Id="rId1021" Type="http://schemas.openxmlformats.org/officeDocument/2006/relationships/hyperlink" Target="https://www.viet-jo.com/news/social/240507213251.html" TargetMode="External"/><Relationship Id="rId1978" Type="http://schemas.openxmlformats.org/officeDocument/2006/relationships/hyperlink" Target="https://www.viet-jo.com/news/social/240507213251.html" TargetMode="External"/><Relationship Id="rId3193" Type="http://schemas.openxmlformats.org/officeDocument/2006/relationships/hyperlink" Target="https://www.viet-jo.com/news/social/240507213251.html" TargetMode="External"/><Relationship Id="rId4037" Type="http://schemas.openxmlformats.org/officeDocument/2006/relationships/hyperlink" Target="https://www.viet-jo.com/news/social/240507213251.html" TargetMode="External"/><Relationship Id="rId1838" Type="http://schemas.openxmlformats.org/officeDocument/2006/relationships/hyperlink" Target="https://www.viet-jo.com/news/social/240507213251.html" TargetMode="External"/><Relationship Id="rId3053" Type="http://schemas.openxmlformats.org/officeDocument/2006/relationships/hyperlink" Target="https://www.viet-jo.com/news/social/240507213251.html" TargetMode="External"/><Relationship Id="rId3260" Type="http://schemas.openxmlformats.org/officeDocument/2006/relationships/hyperlink" Target="https://www.viet-jo.com/news/social/240507213251.html" TargetMode="External"/><Relationship Id="rId4104" Type="http://schemas.openxmlformats.org/officeDocument/2006/relationships/printerSettings" Target="../printerSettings/printerSettings5.bin"/><Relationship Id="rId181" Type="http://schemas.openxmlformats.org/officeDocument/2006/relationships/hyperlink" Target="https://www.viet-jo.com/news/social/240507213251.html" TargetMode="External"/><Relationship Id="rId1905" Type="http://schemas.openxmlformats.org/officeDocument/2006/relationships/hyperlink" Target="https://www.viet-jo.com/news/social/240507213251.html" TargetMode="External"/><Relationship Id="rId3120" Type="http://schemas.openxmlformats.org/officeDocument/2006/relationships/hyperlink" Target="https://www.viet-jo.com/news/social/240507213251.html" TargetMode="External"/><Relationship Id="rId998" Type="http://schemas.openxmlformats.org/officeDocument/2006/relationships/hyperlink" Target="https://www.viet-jo.com/news/social/240507213251.html" TargetMode="External"/><Relationship Id="rId2679" Type="http://schemas.openxmlformats.org/officeDocument/2006/relationships/hyperlink" Target="https://www.viet-jo.com/news/social/240507213251.html" TargetMode="External"/><Relationship Id="rId2886" Type="http://schemas.openxmlformats.org/officeDocument/2006/relationships/hyperlink" Target="https://www.viet-jo.com/news/social/240507213251.html" TargetMode="External"/><Relationship Id="rId3937" Type="http://schemas.openxmlformats.org/officeDocument/2006/relationships/hyperlink" Target="https://www.viet-jo.com/news/social/240507213251.html" TargetMode="External"/><Relationship Id="rId858" Type="http://schemas.openxmlformats.org/officeDocument/2006/relationships/hyperlink" Target="https://www.viet-jo.com/news/social/240507213251.html" TargetMode="External"/><Relationship Id="rId1488" Type="http://schemas.openxmlformats.org/officeDocument/2006/relationships/hyperlink" Target="https://www.viet-jo.com/news/social/240507213251.html" TargetMode="External"/><Relationship Id="rId1695" Type="http://schemas.openxmlformats.org/officeDocument/2006/relationships/hyperlink" Target="https://www.viet-jo.com/news/social/240507213251.html" TargetMode="External"/><Relationship Id="rId2539" Type="http://schemas.openxmlformats.org/officeDocument/2006/relationships/hyperlink" Target="https://www.viet-jo.com/news/social/240507213251.html" TargetMode="External"/><Relationship Id="rId2746" Type="http://schemas.openxmlformats.org/officeDocument/2006/relationships/hyperlink" Target="https://www.viet-jo.com/news/social/240507213251.html" TargetMode="External"/><Relationship Id="rId2953" Type="http://schemas.openxmlformats.org/officeDocument/2006/relationships/hyperlink" Target="https://www.viet-jo.com/news/social/240507213251.html" TargetMode="External"/><Relationship Id="rId718" Type="http://schemas.openxmlformats.org/officeDocument/2006/relationships/hyperlink" Target="https://www.viet-jo.com/news/social/240507213251.html" TargetMode="External"/><Relationship Id="rId925" Type="http://schemas.openxmlformats.org/officeDocument/2006/relationships/hyperlink" Target="https://www.viet-jo.com/news/social/240507213251.html" TargetMode="External"/><Relationship Id="rId1348" Type="http://schemas.openxmlformats.org/officeDocument/2006/relationships/hyperlink" Target="https://www.viet-jo.com/news/social/240507213251.html" TargetMode="External"/><Relationship Id="rId1555" Type="http://schemas.openxmlformats.org/officeDocument/2006/relationships/hyperlink" Target="https://www.viet-jo.com/news/social/240507213251.html" TargetMode="External"/><Relationship Id="rId1762" Type="http://schemas.openxmlformats.org/officeDocument/2006/relationships/hyperlink" Target="https://www.viet-jo.com/news/social/240507213251.html" TargetMode="External"/><Relationship Id="rId2606" Type="http://schemas.openxmlformats.org/officeDocument/2006/relationships/hyperlink" Target="https://www.viet-jo.com/news/social/240507213251.html" TargetMode="External"/><Relationship Id="rId1208" Type="http://schemas.openxmlformats.org/officeDocument/2006/relationships/hyperlink" Target="https://www.viet-jo.com/news/social/240507213251.html" TargetMode="External"/><Relationship Id="rId1415" Type="http://schemas.openxmlformats.org/officeDocument/2006/relationships/hyperlink" Target="https://www.viet-jo.com/news/social/240507213251.html" TargetMode="External"/><Relationship Id="rId2813" Type="http://schemas.openxmlformats.org/officeDocument/2006/relationships/hyperlink" Target="https://www.viet-jo.com/news/social/240507213251.html" TargetMode="External"/><Relationship Id="rId54" Type="http://schemas.openxmlformats.org/officeDocument/2006/relationships/hyperlink" Target="https://www.viet-jo.com/news/social/240507213251.html" TargetMode="External"/><Relationship Id="rId1622" Type="http://schemas.openxmlformats.org/officeDocument/2006/relationships/hyperlink" Target="https://www.viet-jo.com/news/social/240507213251.html" TargetMode="External"/><Relationship Id="rId2189" Type="http://schemas.openxmlformats.org/officeDocument/2006/relationships/hyperlink" Target="https://www.viet-jo.com/news/social/240507213251.html" TargetMode="External"/><Relationship Id="rId3587" Type="http://schemas.openxmlformats.org/officeDocument/2006/relationships/hyperlink" Target="https://www.viet-jo.com/news/social/240507213251.html" TargetMode="External"/><Relationship Id="rId3794" Type="http://schemas.openxmlformats.org/officeDocument/2006/relationships/hyperlink" Target="https://www.viet-jo.com/news/social/240507213251.html" TargetMode="External"/><Relationship Id="rId2396" Type="http://schemas.openxmlformats.org/officeDocument/2006/relationships/hyperlink" Target="https://www.viet-jo.com/news/social/240507213251.html" TargetMode="External"/><Relationship Id="rId3447" Type="http://schemas.openxmlformats.org/officeDocument/2006/relationships/hyperlink" Target="https://www.viet-jo.com/news/social/240507213251.html" TargetMode="External"/><Relationship Id="rId3654" Type="http://schemas.openxmlformats.org/officeDocument/2006/relationships/hyperlink" Target="https://www.viet-jo.com/news/social/240507213251.html" TargetMode="External"/><Relationship Id="rId3861" Type="http://schemas.openxmlformats.org/officeDocument/2006/relationships/hyperlink" Target="https://www.viet-jo.com/news/social/240507213251.html" TargetMode="External"/><Relationship Id="rId368" Type="http://schemas.openxmlformats.org/officeDocument/2006/relationships/hyperlink" Target="https://www.viet-jo.com/news/social/240507213251.html" TargetMode="External"/><Relationship Id="rId575" Type="http://schemas.openxmlformats.org/officeDocument/2006/relationships/hyperlink" Target="https://www.viet-jo.com/news/social/240507213251.html" TargetMode="External"/><Relationship Id="rId782" Type="http://schemas.openxmlformats.org/officeDocument/2006/relationships/hyperlink" Target="https://www.viet-jo.com/news/social/240507213251.html" TargetMode="External"/><Relationship Id="rId2049" Type="http://schemas.openxmlformats.org/officeDocument/2006/relationships/hyperlink" Target="https://www.viet-jo.com/news/social/240507213251.html" TargetMode="External"/><Relationship Id="rId2256" Type="http://schemas.openxmlformats.org/officeDocument/2006/relationships/hyperlink" Target="https://www.viet-jo.com/news/social/240507213251.html" TargetMode="External"/><Relationship Id="rId2463" Type="http://schemas.openxmlformats.org/officeDocument/2006/relationships/hyperlink" Target="https://www.viet-jo.com/news/social/240507213251.html" TargetMode="External"/><Relationship Id="rId2670" Type="http://schemas.openxmlformats.org/officeDocument/2006/relationships/hyperlink" Target="https://www.viet-jo.com/news/social/240507213251.html" TargetMode="External"/><Relationship Id="rId3307" Type="http://schemas.openxmlformats.org/officeDocument/2006/relationships/hyperlink" Target="https://www.viet-jo.com/news/social/240507213251.html" TargetMode="External"/><Relationship Id="rId3514" Type="http://schemas.openxmlformats.org/officeDocument/2006/relationships/hyperlink" Target="https://www.viet-jo.com/news/social/240507213251.html" TargetMode="External"/><Relationship Id="rId3721" Type="http://schemas.openxmlformats.org/officeDocument/2006/relationships/hyperlink" Target="https://www.viet-jo.com/news/social/240507213251.html" TargetMode="External"/><Relationship Id="rId228" Type="http://schemas.openxmlformats.org/officeDocument/2006/relationships/hyperlink" Target="https://www.viet-jo.com/news/social/240507213251.html" TargetMode="External"/><Relationship Id="rId435" Type="http://schemas.openxmlformats.org/officeDocument/2006/relationships/hyperlink" Target="https://www.viet-jo.com/news/social/240507213251.html" TargetMode="External"/><Relationship Id="rId642" Type="http://schemas.openxmlformats.org/officeDocument/2006/relationships/hyperlink" Target="https://www.viet-jo.com/news/social/240507213251.html" TargetMode="External"/><Relationship Id="rId1065" Type="http://schemas.openxmlformats.org/officeDocument/2006/relationships/hyperlink" Target="https://www.viet-jo.com/news/social/240507213251.html" TargetMode="External"/><Relationship Id="rId1272" Type="http://schemas.openxmlformats.org/officeDocument/2006/relationships/hyperlink" Target="https://www.viet-jo.com/news/social/240507213251.html" TargetMode="External"/><Relationship Id="rId2116" Type="http://schemas.openxmlformats.org/officeDocument/2006/relationships/hyperlink" Target="https://www.viet-jo.com/news/social/240507213251.html" TargetMode="External"/><Relationship Id="rId2323" Type="http://schemas.openxmlformats.org/officeDocument/2006/relationships/hyperlink" Target="https://www.viet-jo.com/news/social/240507213251.html" TargetMode="External"/><Relationship Id="rId2530" Type="http://schemas.openxmlformats.org/officeDocument/2006/relationships/hyperlink" Target="https://www.viet-jo.com/news/social/240507213251.html" TargetMode="External"/><Relationship Id="rId502" Type="http://schemas.openxmlformats.org/officeDocument/2006/relationships/hyperlink" Target="https://www.viet-jo.com/news/social/240507213251.html" TargetMode="External"/><Relationship Id="rId1132" Type="http://schemas.openxmlformats.org/officeDocument/2006/relationships/hyperlink" Target="https://www.viet-jo.com/news/social/240507213251.html" TargetMode="External"/><Relationship Id="rId3097" Type="http://schemas.openxmlformats.org/officeDocument/2006/relationships/hyperlink" Target="https://www.viet-jo.com/news/social/240507213251.html" TargetMode="External"/><Relationship Id="rId1949" Type="http://schemas.openxmlformats.org/officeDocument/2006/relationships/hyperlink" Target="https://www.viet-jo.com/news/social/240507213251.html" TargetMode="External"/><Relationship Id="rId3164" Type="http://schemas.openxmlformats.org/officeDocument/2006/relationships/hyperlink" Target="https://www.viet-jo.com/news/social/240507213251.html" TargetMode="External"/><Relationship Id="rId4008" Type="http://schemas.openxmlformats.org/officeDocument/2006/relationships/hyperlink" Target="https://www.viet-jo.com/news/social/240507213251.html" TargetMode="External"/><Relationship Id="rId292" Type="http://schemas.openxmlformats.org/officeDocument/2006/relationships/hyperlink" Target="https://www.viet-jo.com/news/social/240507213251.html" TargetMode="External"/><Relationship Id="rId1809" Type="http://schemas.openxmlformats.org/officeDocument/2006/relationships/hyperlink" Target="https://www.viet-jo.com/news/social/240507213251.html" TargetMode="External"/><Relationship Id="rId3371" Type="http://schemas.openxmlformats.org/officeDocument/2006/relationships/hyperlink" Target="https://www.viet-jo.com/news/social/240507213251.html" TargetMode="External"/><Relationship Id="rId2180" Type="http://schemas.openxmlformats.org/officeDocument/2006/relationships/hyperlink" Target="https://www.viet-jo.com/news/social/240507213251.html" TargetMode="External"/><Relationship Id="rId3024" Type="http://schemas.openxmlformats.org/officeDocument/2006/relationships/hyperlink" Target="https://www.viet-jo.com/news/social/240507213251.html" TargetMode="External"/><Relationship Id="rId3231" Type="http://schemas.openxmlformats.org/officeDocument/2006/relationships/hyperlink" Target="https://www.viet-jo.com/news/social/240507213251.html" TargetMode="External"/><Relationship Id="rId152" Type="http://schemas.openxmlformats.org/officeDocument/2006/relationships/hyperlink" Target="https://www.viet-jo.com/news/social/240507213251.html" TargetMode="External"/><Relationship Id="rId2040" Type="http://schemas.openxmlformats.org/officeDocument/2006/relationships/hyperlink" Target="https://www.viet-jo.com/news/social/240507213251.html" TargetMode="External"/><Relationship Id="rId2997" Type="http://schemas.openxmlformats.org/officeDocument/2006/relationships/hyperlink" Target="https://www.viet-jo.com/news/social/240507213251.html" TargetMode="External"/><Relationship Id="rId969" Type="http://schemas.openxmlformats.org/officeDocument/2006/relationships/hyperlink" Target="https://www.viet-jo.com/news/social/240507213251.html" TargetMode="External"/><Relationship Id="rId1599" Type="http://schemas.openxmlformats.org/officeDocument/2006/relationships/hyperlink" Target="https://www.viet-jo.com/news/social/240507213251.html" TargetMode="External"/><Relationship Id="rId1459" Type="http://schemas.openxmlformats.org/officeDocument/2006/relationships/hyperlink" Target="https://www.viet-jo.com/news/social/240507213251.html" TargetMode="External"/><Relationship Id="rId2857" Type="http://schemas.openxmlformats.org/officeDocument/2006/relationships/hyperlink" Target="https://www.viet-jo.com/news/social/240507213251.html" TargetMode="External"/><Relationship Id="rId3908" Type="http://schemas.openxmlformats.org/officeDocument/2006/relationships/hyperlink" Target="https://www.viet-jo.com/news/social/240507213251.html" TargetMode="External"/><Relationship Id="rId4072" Type="http://schemas.openxmlformats.org/officeDocument/2006/relationships/hyperlink" Target="https://www.viet-jo.com/news/social/240507213251.html" TargetMode="External"/><Relationship Id="rId98" Type="http://schemas.openxmlformats.org/officeDocument/2006/relationships/hyperlink" Target="https://www.viet-jo.com/news/social/240507213251.html" TargetMode="External"/><Relationship Id="rId829" Type="http://schemas.openxmlformats.org/officeDocument/2006/relationships/hyperlink" Target="https://www.viet-jo.com/news/social/240507213251.html" TargetMode="External"/><Relationship Id="rId1666" Type="http://schemas.openxmlformats.org/officeDocument/2006/relationships/hyperlink" Target="https://www.viet-jo.com/news/social/240507213251.html" TargetMode="External"/><Relationship Id="rId1873" Type="http://schemas.openxmlformats.org/officeDocument/2006/relationships/hyperlink" Target="https://www.viet-jo.com/news/social/240507213251.html" TargetMode="External"/><Relationship Id="rId2717" Type="http://schemas.openxmlformats.org/officeDocument/2006/relationships/hyperlink" Target="https://www.viet-jo.com/news/social/240507213251.html" TargetMode="External"/><Relationship Id="rId2924" Type="http://schemas.openxmlformats.org/officeDocument/2006/relationships/hyperlink" Target="https://www.viet-jo.com/news/social/240507213251.html" TargetMode="External"/><Relationship Id="rId1319" Type="http://schemas.openxmlformats.org/officeDocument/2006/relationships/hyperlink" Target="https://www.viet-jo.com/news/social/240507213251.html" TargetMode="External"/><Relationship Id="rId1526" Type="http://schemas.openxmlformats.org/officeDocument/2006/relationships/hyperlink" Target="https://www.viet-jo.com/news/social/240507213251.html" TargetMode="External"/><Relationship Id="rId1733" Type="http://schemas.openxmlformats.org/officeDocument/2006/relationships/hyperlink" Target="https://www.viet-jo.com/news/social/240507213251.html" TargetMode="External"/><Relationship Id="rId1940" Type="http://schemas.openxmlformats.org/officeDocument/2006/relationships/hyperlink" Target="https://www.viet-jo.com/news/social/240507213251.html" TargetMode="External"/><Relationship Id="rId25" Type="http://schemas.openxmlformats.org/officeDocument/2006/relationships/hyperlink" Target="https://www.viet-jo.com/news/social/240507213251.html" TargetMode="External"/><Relationship Id="rId1800" Type="http://schemas.openxmlformats.org/officeDocument/2006/relationships/hyperlink" Target="https://www.viet-jo.com/news/social/240507213251.html" TargetMode="External"/><Relationship Id="rId3698" Type="http://schemas.openxmlformats.org/officeDocument/2006/relationships/hyperlink" Target="https://www.viet-jo.com/news/social/240507213251.html" TargetMode="External"/><Relationship Id="rId3558" Type="http://schemas.openxmlformats.org/officeDocument/2006/relationships/hyperlink" Target="https://www.viet-jo.com/news/social/240507213251.html" TargetMode="External"/><Relationship Id="rId3765" Type="http://schemas.openxmlformats.org/officeDocument/2006/relationships/hyperlink" Target="https://www.viet-jo.com/news/social/240507213251.html" TargetMode="External"/><Relationship Id="rId3972" Type="http://schemas.openxmlformats.org/officeDocument/2006/relationships/hyperlink" Target="https://www.viet-jo.com/news/social/240507213251.html" TargetMode="External"/><Relationship Id="rId479" Type="http://schemas.openxmlformats.org/officeDocument/2006/relationships/hyperlink" Target="https://www.viet-jo.com/news/social/240507213251.html" TargetMode="External"/><Relationship Id="rId686" Type="http://schemas.openxmlformats.org/officeDocument/2006/relationships/hyperlink" Target="https://www.viet-jo.com/news/social/240507213251.html" TargetMode="External"/><Relationship Id="rId893" Type="http://schemas.openxmlformats.org/officeDocument/2006/relationships/hyperlink" Target="https://www.viet-jo.com/news/social/240507213251.html" TargetMode="External"/><Relationship Id="rId2367" Type="http://schemas.openxmlformats.org/officeDocument/2006/relationships/hyperlink" Target="https://www.viet-jo.com/news/social/240507213251.html" TargetMode="External"/><Relationship Id="rId2574" Type="http://schemas.openxmlformats.org/officeDocument/2006/relationships/hyperlink" Target="https://www.viet-jo.com/news/social/240507213251.html" TargetMode="External"/><Relationship Id="rId2781" Type="http://schemas.openxmlformats.org/officeDocument/2006/relationships/hyperlink" Target="https://www.viet-jo.com/news/social/240507213251.html" TargetMode="External"/><Relationship Id="rId3418" Type="http://schemas.openxmlformats.org/officeDocument/2006/relationships/hyperlink" Target="https://www.viet-jo.com/news/social/240507213251.html" TargetMode="External"/><Relationship Id="rId3625" Type="http://schemas.openxmlformats.org/officeDocument/2006/relationships/hyperlink" Target="https://www.viet-jo.com/news/social/240507213251.html" TargetMode="External"/><Relationship Id="rId339" Type="http://schemas.openxmlformats.org/officeDocument/2006/relationships/hyperlink" Target="https://www.viet-jo.com/news/social/240507213251.html" TargetMode="External"/><Relationship Id="rId546" Type="http://schemas.openxmlformats.org/officeDocument/2006/relationships/hyperlink" Target="https://www.viet-jo.com/news/social/240507213251.html" TargetMode="External"/><Relationship Id="rId753" Type="http://schemas.openxmlformats.org/officeDocument/2006/relationships/hyperlink" Target="https://www.viet-jo.com/news/social/240507213251.html" TargetMode="External"/><Relationship Id="rId1176" Type="http://schemas.openxmlformats.org/officeDocument/2006/relationships/hyperlink" Target="https://www.viet-jo.com/news/social/240507213251.html" TargetMode="External"/><Relationship Id="rId1383" Type="http://schemas.openxmlformats.org/officeDocument/2006/relationships/hyperlink" Target="https://www.viet-jo.com/news/social/240507213251.html" TargetMode="External"/><Relationship Id="rId2227" Type="http://schemas.openxmlformats.org/officeDocument/2006/relationships/hyperlink" Target="https://www.viet-jo.com/news/social/240507213251.html" TargetMode="External"/><Relationship Id="rId2434" Type="http://schemas.openxmlformats.org/officeDocument/2006/relationships/hyperlink" Target="https://www.viet-jo.com/news/social/240507213251.html" TargetMode="External"/><Relationship Id="rId3832" Type="http://schemas.openxmlformats.org/officeDocument/2006/relationships/hyperlink" Target="https://www.viet-jo.com/news/social/240507213251.html" TargetMode="External"/><Relationship Id="rId406" Type="http://schemas.openxmlformats.org/officeDocument/2006/relationships/hyperlink" Target="https://www.viet-jo.com/news/social/240507213251.html" TargetMode="External"/><Relationship Id="rId960" Type="http://schemas.openxmlformats.org/officeDocument/2006/relationships/hyperlink" Target="https://www.viet-jo.com/news/social/240507213251.html" TargetMode="External"/><Relationship Id="rId1036" Type="http://schemas.openxmlformats.org/officeDocument/2006/relationships/hyperlink" Target="https://www.viet-jo.com/news/social/240507213251.html" TargetMode="External"/><Relationship Id="rId1243" Type="http://schemas.openxmlformats.org/officeDocument/2006/relationships/hyperlink" Target="https://www.viet-jo.com/news/social/240507213251.html" TargetMode="External"/><Relationship Id="rId1590" Type="http://schemas.openxmlformats.org/officeDocument/2006/relationships/hyperlink" Target="https://www.viet-jo.com/news/social/240507213251.html" TargetMode="External"/><Relationship Id="rId2641" Type="http://schemas.openxmlformats.org/officeDocument/2006/relationships/hyperlink" Target="https://www.viet-jo.com/news/social/240507213251.html" TargetMode="External"/><Relationship Id="rId613" Type="http://schemas.openxmlformats.org/officeDocument/2006/relationships/hyperlink" Target="https://www.viet-jo.com/news/social/240507213251.html" TargetMode="External"/><Relationship Id="rId820" Type="http://schemas.openxmlformats.org/officeDocument/2006/relationships/hyperlink" Target="https://www.viet-jo.com/news/social/240507213251.html" TargetMode="External"/><Relationship Id="rId1450" Type="http://schemas.openxmlformats.org/officeDocument/2006/relationships/hyperlink" Target="https://www.viet-jo.com/news/social/240507213251.html" TargetMode="External"/><Relationship Id="rId2501" Type="http://schemas.openxmlformats.org/officeDocument/2006/relationships/hyperlink" Target="https://www.viet-jo.com/news/social/240507213251.html" TargetMode="External"/><Relationship Id="rId1103" Type="http://schemas.openxmlformats.org/officeDocument/2006/relationships/hyperlink" Target="https://www.viet-jo.com/news/social/240507213251.html" TargetMode="External"/><Relationship Id="rId1310" Type="http://schemas.openxmlformats.org/officeDocument/2006/relationships/hyperlink" Target="https://www.viet-jo.com/news/social/240507213251.html" TargetMode="External"/><Relationship Id="rId3068" Type="http://schemas.openxmlformats.org/officeDocument/2006/relationships/hyperlink" Target="https://www.viet-jo.com/news/social/240507213251.html" TargetMode="External"/><Relationship Id="rId3275" Type="http://schemas.openxmlformats.org/officeDocument/2006/relationships/hyperlink" Target="https://www.viet-jo.com/news/social/240507213251.html" TargetMode="External"/><Relationship Id="rId3482" Type="http://schemas.openxmlformats.org/officeDocument/2006/relationships/hyperlink" Target="https://www.viet-jo.com/news/social/240507213251.html" TargetMode="External"/><Relationship Id="rId196" Type="http://schemas.openxmlformats.org/officeDocument/2006/relationships/hyperlink" Target="https://www.viet-jo.com/news/social/240507213251.html" TargetMode="External"/><Relationship Id="rId2084" Type="http://schemas.openxmlformats.org/officeDocument/2006/relationships/hyperlink" Target="https://www.viet-jo.com/news/social/240507213251.html" TargetMode="External"/><Relationship Id="rId2291" Type="http://schemas.openxmlformats.org/officeDocument/2006/relationships/hyperlink" Target="https://www.viet-jo.com/news/social/240507213251.html" TargetMode="External"/><Relationship Id="rId3135" Type="http://schemas.openxmlformats.org/officeDocument/2006/relationships/hyperlink" Target="https://www.viet-jo.com/news/social/240507213251.html" TargetMode="External"/><Relationship Id="rId3342" Type="http://schemas.openxmlformats.org/officeDocument/2006/relationships/hyperlink" Target="https://www.viet-jo.com/news/social/240507213251.html" TargetMode="External"/><Relationship Id="rId263" Type="http://schemas.openxmlformats.org/officeDocument/2006/relationships/hyperlink" Target="https://www.viet-jo.com/news/social/240507213251.html" TargetMode="External"/><Relationship Id="rId470" Type="http://schemas.openxmlformats.org/officeDocument/2006/relationships/hyperlink" Target="https://www.viet-jo.com/news/social/240507213251.html" TargetMode="External"/><Relationship Id="rId2151" Type="http://schemas.openxmlformats.org/officeDocument/2006/relationships/hyperlink" Target="https://www.viet-jo.com/news/social/240507213251.html" TargetMode="External"/><Relationship Id="rId3202" Type="http://schemas.openxmlformats.org/officeDocument/2006/relationships/hyperlink" Target="https://www.viet-jo.com/news/social/240507213251.html" TargetMode="External"/><Relationship Id="rId123" Type="http://schemas.openxmlformats.org/officeDocument/2006/relationships/hyperlink" Target="https://www.viet-jo.com/news/social/240507213251.html" TargetMode="External"/><Relationship Id="rId330" Type="http://schemas.openxmlformats.org/officeDocument/2006/relationships/hyperlink" Target="https://www.viet-jo.com/news/social/240507213251.html" TargetMode="External"/><Relationship Id="rId2011" Type="http://schemas.openxmlformats.org/officeDocument/2006/relationships/hyperlink" Target="https://www.viet-jo.com/news/social/240507213251.html" TargetMode="External"/><Relationship Id="rId2968" Type="http://schemas.openxmlformats.org/officeDocument/2006/relationships/hyperlink" Target="https://www.viet-jo.com/news/social/240507213251.html" TargetMode="External"/><Relationship Id="rId1777" Type="http://schemas.openxmlformats.org/officeDocument/2006/relationships/hyperlink" Target="https://www.viet-jo.com/news/social/240507213251.html" TargetMode="External"/><Relationship Id="rId1984" Type="http://schemas.openxmlformats.org/officeDocument/2006/relationships/hyperlink" Target="https://www.viet-jo.com/news/social/240507213251.html" TargetMode="External"/><Relationship Id="rId2828" Type="http://schemas.openxmlformats.org/officeDocument/2006/relationships/hyperlink" Target="https://www.viet-jo.com/news/social/240507213251.html" TargetMode="External"/><Relationship Id="rId69" Type="http://schemas.openxmlformats.org/officeDocument/2006/relationships/hyperlink" Target="https://www.viet-jo.com/news/social/240507213251.html" TargetMode="External"/><Relationship Id="rId1637" Type="http://schemas.openxmlformats.org/officeDocument/2006/relationships/hyperlink" Target="https://www.viet-jo.com/news/social/240507213251.html" TargetMode="External"/><Relationship Id="rId1844" Type="http://schemas.openxmlformats.org/officeDocument/2006/relationships/hyperlink" Target="https://www.viet-jo.com/news/social/240507213251.html" TargetMode="External"/><Relationship Id="rId4043" Type="http://schemas.openxmlformats.org/officeDocument/2006/relationships/hyperlink" Target="https://www.viet-jo.com/news/social/240507213251.html" TargetMode="External"/><Relationship Id="rId1704" Type="http://schemas.openxmlformats.org/officeDocument/2006/relationships/hyperlink" Target="https://www.viet-jo.com/news/social/240507213251.html" TargetMode="External"/><Relationship Id="rId1911" Type="http://schemas.openxmlformats.org/officeDocument/2006/relationships/hyperlink" Target="https://www.viet-jo.com/news/social/240507213251.html" TargetMode="External"/><Relationship Id="rId3669" Type="http://schemas.openxmlformats.org/officeDocument/2006/relationships/hyperlink" Target="https://www.viet-jo.com/news/social/240507213251.html" TargetMode="External"/><Relationship Id="rId797" Type="http://schemas.openxmlformats.org/officeDocument/2006/relationships/hyperlink" Target="https://www.viet-jo.com/news/social/240507213251.html" TargetMode="External"/><Relationship Id="rId2478" Type="http://schemas.openxmlformats.org/officeDocument/2006/relationships/hyperlink" Target="https://www.viet-jo.com/news/social/240507213251.html" TargetMode="External"/><Relationship Id="rId3876" Type="http://schemas.openxmlformats.org/officeDocument/2006/relationships/hyperlink" Target="https://www.viet-jo.com/news/social/240507213251.html" TargetMode="External"/><Relationship Id="rId1287" Type="http://schemas.openxmlformats.org/officeDocument/2006/relationships/hyperlink" Target="https://www.viet-jo.com/news/social/240507213251.html" TargetMode="External"/><Relationship Id="rId2685" Type="http://schemas.openxmlformats.org/officeDocument/2006/relationships/hyperlink" Target="https://www.viet-jo.com/news/social/240507213251.html" TargetMode="External"/><Relationship Id="rId2892" Type="http://schemas.openxmlformats.org/officeDocument/2006/relationships/hyperlink" Target="https://www.viet-jo.com/news/social/240507213251.html" TargetMode="External"/><Relationship Id="rId3529" Type="http://schemas.openxmlformats.org/officeDocument/2006/relationships/hyperlink" Target="https://www.viet-jo.com/news/social/240507213251.html" TargetMode="External"/><Relationship Id="rId3736" Type="http://schemas.openxmlformats.org/officeDocument/2006/relationships/hyperlink" Target="https://www.viet-jo.com/news/social/240507213251.html" TargetMode="External"/><Relationship Id="rId3943" Type="http://schemas.openxmlformats.org/officeDocument/2006/relationships/hyperlink" Target="https://www.viet-jo.com/news/social/240507213251.html" TargetMode="External"/><Relationship Id="rId657" Type="http://schemas.openxmlformats.org/officeDocument/2006/relationships/hyperlink" Target="https://www.viet-jo.com/news/social/240507213251.html" TargetMode="External"/><Relationship Id="rId864" Type="http://schemas.openxmlformats.org/officeDocument/2006/relationships/hyperlink" Target="https://www.viet-jo.com/news/social/240507213251.html" TargetMode="External"/><Relationship Id="rId1494" Type="http://schemas.openxmlformats.org/officeDocument/2006/relationships/hyperlink" Target="https://www.viet-jo.com/news/social/240507213251.html" TargetMode="External"/><Relationship Id="rId2338" Type="http://schemas.openxmlformats.org/officeDocument/2006/relationships/hyperlink" Target="https://www.viet-jo.com/news/social/240507213251.html" TargetMode="External"/><Relationship Id="rId2545" Type="http://schemas.openxmlformats.org/officeDocument/2006/relationships/hyperlink" Target="https://www.viet-jo.com/news/social/240507213251.html" TargetMode="External"/><Relationship Id="rId2752" Type="http://schemas.openxmlformats.org/officeDocument/2006/relationships/hyperlink" Target="https://www.viet-jo.com/news/social/240507213251.html" TargetMode="External"/><Relationship Id="rId3803" Type="http://schemas.openxmlformats.org/officeDocument/2006/relationships/hyperlink" Target="https://www.viet-jo.com/news/social/240507213251.html" TargetMode="External"/><Relationship Id="rId517" Type="http://schemas.openxmlformats.org/officeDocument/2006/relationships/hyperlink" Target="https://www.viet-jo.com/news/social/240507213251.html" TargetMode="External"/><Relationship Id="rId724" Type="http://schemas.openxmlformats.org/officeDocument/2006/relationships/hyperlink" Target="https://www.viet-jo.com/news/social/240507213251.html" TargetMode="External"/><Relationship Id="rId931" Type="http://schemas.openxmlformats.org/officeDocument/2006/relationships/hyperlink" Target="https://www.viet-jo.com/news/social/240507213251.html" TargetMode="External"/><Relationship Id="rId1147" Type="http://schemas.openxmlformats.org/officeDocument/2006/relationships/hyperlink" Target="https://www.viet-jo.com/news/social/240507213251.html" TargetMode="External"/><Relationship Id="rId1354" Type="http://schemas.openxmlformats.org/officeDocument/2006/relationships/hyperlink" Target="https://www.viet-jo.com/news/social/240507213251.html" TargetMode="External"/><Relationship Id="rId1561" Type="http://schemas.openxmlformats.org/officeDocument/2006/relationships/hyperlink" Target="https://www.viet-jo.com/news/social/240507213251.html" TargetMode="External"/><Relationship Id="rId2405" Type="http://schemas.openxmlformats.org/officeDocument/2006/relationships/hyperlink" Target="https://www.viet-jo.com/news/social/240507213251.html" TargetMode="External"/><Relationship Id="rId2612" Type="http://schemas.openxmlformats.org/officeDocument/2006/relationships/hyperlink" Target="https://www.viet-jo.com/news/social/240507213251.html" TargetMode="External"/><Relationship Id="rId60" Type="http://schemas.openxmlformats.org/officeDocument/2006/relationships/hyperlink" Target="https://www.viet-jo.com/news/social/240507213251.html" TargetMode="External"/><Relationship Id="rId1007" Type="http://schemas.openxmlformats.org/officeDocument/2006/relationships/hyperlink" Target="https://www.viet-jo.com/news/social/240507213251.html" TargetMode="External"/><Relationship Id="rId1214" Type="http://schemas.openxmlformats.org/officeDocument/2006/relationships/hyperlink" Target="https://www.viet-jo.com/news/social/240507213251.html" TargetMode="External"/><Relationship Id="rId1421" Type="http://schemas.openxmlformats.org/officeDocument/2006/relationships/hyperlink" Target="https://www.viet-jo.com/news/social/240507213251.html" TargetMode="External"/><Relationship Id="rId3179" Type="http://schemas.openxmlformats.org/officeDocument/2006/relationships/hyperlink" Target="https://www.viet-jo.com/news/social/240507213251.html" TargetMode="External"/><Relationship Id="rId3386" Type="http://schemas.openxmlformats.org/officeDocument/2006/relationships/hyperlink" Target="https://www.viet-jo.com/news/social/240507213251.html" TargetMode="External"/><Relationship Id="rId3593" Type="http://schemas.openxmlformats.org/officeDocument/2006/relationships/hyperlink" Target="https://www.viet-jo.com/news/social/240507213251.html" TargetMode="External"/><Relationship Id="rId2195" Type="http://schemas.openxmlformats.org/officeDocument/2006/relationships/hyperlink" Target="https://www.viet-jo.com/news/social/240507213251.html" TargetMode="External"/><Relationship Id="rId3039" Type="http://schemas.openxmlformats.org/officeDocument/2006/relationships/hyperlink" Target="https://www.viet-jo.com/news/social/240507213251.html" TargetMode="External"/><Relationship Id="rId3246" Type="http://schemas.openxmlformats.org/officeDocument/2006/relationships/hyperlink" Target="https://www.viet-jo.com/news/social/240507213251.html" TargetMode="External"/><Relationship Id="rId3453" Type="http://schemas.openxmlformats.org/officeDocument/2006/relationships/hyperlink" Target="https://www.viet-jo.com/news/social/240507213251.html" TargetMode="External"/><Relationship Id="rId167" Type="http://schemas.openxmlformats.org/officeDocument/2006/relationships/hyperlink" Target="https://www.viet-jo.com/news/social/240507213251.html" TargetMode="External"/><Relationship Id="rId374" Type="http://schemas.openxmlformats.org/officeDocument/2006/relationships/hyperlink" Target="https://www.viet-jo.com/news/social/240507213251.html" TargetMode="External"/><Relationship Id="rId581" Type="http://schemas.openxmlformats.org/officeDocument/2006/relationships/hyperlink" Target="https://www.viet-jo.com/news/social/240507213251.html" TargetMode="External"/><Relationship Id="rId2055" Type="http://schemas.openxmlformats.org/officeDocument/2006/relationships/hyperlink" Target="https://www.viet-jo.com/news/social/240507213251.html" TargetMode="External"/><Relationship Id="rId2262" Type="http://schemas.openxmlformats.org/officeDocument/2006/relationships/hyperlink" Target="https://www.viet-jo.com/news/social/240507213251.html" TargetMode="External"/><Relationship Id="rId3106" Type="http://schemas.openxmlformats.org/officeDocument/2006/relationships/hyperlink" Target="https://www.viet-jo.com/news/social/240507213251.html" TargetMode="External"/><Relationship Id="rId3660" Type="http://schemas.openxmlformats.org/officeDocument/2006/relationships/hyperlink" Target="https://www.viet-jo.com/news/social/240507213251.html" TargetMode="External"/><Relationship Id="rId234" Type="http://schemas.openxmlformats.org/officeDocument/2006/relationships/hyperlink" Target="https://www.viet-jo.com/news/social/240507213251.html" TargetMode="External"/><Relationship Id="rId3313" Type="http://schemas.openxmlformats.org/officeDocument/2006/relationships/hyperlink" Target="https://www.viet-jo.com/news/social/240507213251.html" TargetMode="External"/><Relationship Id="rId3520" Type="http://schemas.openxmlformats.org/officeDocument/2006/relationships/hyperlink" Target="https://www.viet-jo.com/news/social/240507213251.html" TargetMode="External"/><Relationship Id="rId441" Type="http://schemas.openxmlformats.org/officeDocument/2006/relationships/hyperlink" Target="https://www.viet-jo.com/news/social/240507213251.html" TargetMode="External"/><Relationship Id="rId1071" Type="http://schemas.openxmlformats.org/officeDocument/2006/relationships/hyperlink" Target="https://www.viet-jo.com/news/social/240507213251.html" TargetMode="External"/><Relationship Id="rId2122" Type="http://schemas.openxmlformats.org/officeDocument/2006/relationships/hyperlink" Target="https://www.viet-jo.com/news/social/240507213251.html" TargetMode="External"/><Relationship Id="rId301" Type="http://schemas.openxmlformats.org/officeDocument/2006/relationships/hyperlink" Target="https://www.viet-jo.com/news/social/240507213251.html" TargetMode="External"/><Relationship Id="rId1888" Type="http://schemas.openxmlformats.org/officeDocument/2006/relationships/hyperlink" Target="https://www.viet-jo.com/news/social/240507213251.html" TargetMode="External"/><Relationship Id="rId2939" Type="http://schemas.openxmlformats.org/officeDocument/2006/relationships/hyperlink" Target="https://www.viet-jo.com/news/social/240507213251.html" TargetMode="External"/><Relationship Id="rId4087" Type="http://schemas.openxmlformats.org/officeDocument/2006/relationships/hyperlink" Target="https://www.viet-jo.com/news/social/240507213251.html" TargetMode="External"/><Relationship Id="rId1748" Type="http://schemas.openxmlformats.org/officeDocument/2006/relationships/hyperlink" Target="https://www.viet-jo.com/news/social/240507213251.html" TargetMode="External"/><Relationship Id="rId1955" Type="http://schemas.openxmlformats.org/officeDocument/2006/relationships/hyperlink" Target="https://www.viet-jo.com/news/social/240507213251.html" TargetMode="External"/><Relationship Id="rId3170" Type="http://schemas.openxmlformats.org/officeDocument/2006/relationships/hyperlink" Target="https://www.viet-jo.com/news/social/240507213251.html" TargetMode="External"/><Relationship Id="rId4014" Type="http://schemas.openxmlformats.org/officeDocument/2006/relationships/hyperlink" Target="https://www.viet-jo.com/news/social/240507213251.html" TargetMode="External"/><Relationship Id="rId1608" Type="http://schemas.openxmlformats.org/officeDocument/2006/relationships/hyperlink" Target="https://www.viet-jo.com/news/social/240507213251.html" TargetMode="External"/><Relationship Id="rId1815" Type="http://schemas.openxmlformats.org/officeDocument/2006/relationships/hyperlink" Target="https://www.viet-jo.com/news/social/240507213251.html" TargetMode="External"/><Relationship Id="rId3030" Type="http://schemas.openxmlformats.org/officeDocument/2006/relationships/hyperlink" Target="https://www.viet-jo.com/news/social/240507213251.html" TargetMode="External"/><Relationship Id="rId3987" Type="http://schemas.openxmlformats.org/officeDocument/2006/relationships/hyperlink" Target="https://www.viet-jo.com/news/social/240507213251.html" TargetMode="External"/><Relationship Id="rId2589" Type="http://schemas.openxmlformats.org/officeDocument/2006/relationships/hyperlink" Target="https://www.viet-jo.com/news/social/240507213251.html" TargetMode="External"/><Relationship Id="rId2796" Type="http://schemas.openxmlformats.org/officeDocument/2006/relationships/hyperlink" Target="https://www.viet-jo.com/news/social/240507213251.html" TargetMode="External"/><Relationship Id="rId3847" Type="http://schemas.openxmlformats.org/officeDocument/2006/relationships/hyperlink" Target="https://www.viet-jo.com/news/social/240507213251.html" TargetMode="External"/><Relationship Id="rId768" Type="http://schemas.openxmlformats.org/officeDocument/2006/relationships/hyperlink" Target="https://www.viet-jo.com/news/social/240507213251.html" TargetMode="External"/><Relationship Id="rId975" Type="http://schemas.openxmlformats.org/officeDocument/2006/relationships/hyperlink" Target="https://www.viet-jo.com/news/social/240507213251.html" TargetMode="External"/><Relationship Id="rId1398" Type="http://schemas.openxmlformats.org/officeDocument/2006/relationships/hyperlink" Target="https://www.viet-jo.com/news/social/240507213251.html" TargetMode="External"/><Relationship Id="rId2449" Type="http://schemas.openxmlformats.org/officeDocument/2006/relationships/hyperlink" Target="https://www.viet-jo.com/news/social/240507213251.html" TargetMode="External"/><Relationship Id="rId2656" Type="http://schemas.openxmlformats.org/officeDocument/2006/relationships/hyperlink" Target="https://www.viet-jo.com/news/social/240507213251.html" TargetMode="External"/><Relationship Id="rId2863" Type="http://schemas.openxmlformats.org/officeDocument/2006/relationships/hyperlink" Target="https://www.viet-jo.com/news/social/240507213251.html" TargetMode="External"/><Relationship Id="rId3707" Type="http://schemas.openxmlformats.org/officeDocument/2006/relationships/hyperlink" Target="https://www.viet-jo.com/news/social/240507213251.html" TargetMode="External"/><Relationship Id="rId3914" Type="http://schemas.openxmlformats.org/officeDocument/2006/relationships/hyperlink" Target="https://www.viet-jo.com/news/social/240507213251.html" TargetMode="External"/><Relationship Id="rId628" Type="http://schemas.openxmlformats.org/officeDocument/2006/relationships/hyperlink" Target="https://www.viet-jo.com/news/social/240507213251.html" TargetMode="External"/><Relationship Id="rId835" Type="http://schemas.openxmlformats.org/officeDocument/2006/relationships/hyperlink" Target="https://www.viet-jo.com/news/social/240507213251.html" TargetMode="External"/><Relationship Id="rId1258" Type="http://schemas.openxmlformats.org/officeDocument/2006/relationships/hyperlink" Target="https://www.viet-jo.com/news/social/240507213251.html" TargetMode="External"/><Relationship Id="rId1465" Type="http://schemas.openxmlformats.org/officeDocument/2006/relationships/hyperlink" Target="https://www.viet-jo.com/news/social/240507213251.html" TargetMode="External"/><Relationship Id="rId1672" Type="http://schemas.openxmlformats.org/officeDocument/2006/relationships/hyperlink" Target="https://www.viet-jo.com/news/social/240507213251.html" TargetMode="External"/><Relationship Id="rId2309" Type="http://schemas.openxmlformats.org/officeDocument/2006/relationships/hyperlink" Target="https://www.viet-jo.com/news/social/240507213251.html" TargetMode="External"/><Relationship Id="rId2516" Type="http://schemas.openxmlformats.org/officeDocument/2006/relationships/hyperlink" Target="https://www.viet-jo.com/news/social/240507213251.html" TargetMode="External"/><Relationship Id="rId2723" Type="http://schemas.openxmlformats.org/officeDocument/2006/relationships/hyperlink" Target="https://www.viet-jo.com/news/social/240507213251.html" TargetMode="External"/><Relationship Id="rId1118" Type="http://schemas.openxmlformats.org/officeDocument/2006/relationships/hyperlink" Target="https://www.viet-jo.com/news/social/240507213251.html" TargetMode="External"/><Relationship Id="rId1325" Type="http://schemas.openxmlformats.org/officeDocument/2006/relationships/hyperlink" Target="https://www.viet-jo.com/news/social/240507213251.html" TargetMode="External"/><Relationship Id="rId1532" Type="http://schemas.openxmlformats.org/officeDocument/2006/relationships/hyperlink" Target="https://www.viet-jo.com/news/social/240507213251.html" TargetMode="External"/><Relationship Id="rId2930" Type="http://schemas.openxmlformats.org/officeDocument/2006/relationships/hyperlink" Target="https://www.viet-jo.com/news/social/240507213251.html" TargetMode="External"/><Relationship Id="rId902" Type="http://schemas.openxmlformats.org/officeDocument/2006/relationships/hyperlink" Target="https://www.viet-jo.com/news/social/240507213251.html" TargetMode="External"/><Relationship Id="rId3497" Type="http://schemas.openxmlformats.org/officeDocument/2006/relationships/hyperlink" Target="https://www.viet-jo.com/news/social/240507213251.html" TargetMode="External"/><Relationship Id="rId31" Type="http://schemas.openxmlformats.org/officeDocument/2006/relationships/hyperlink" Target="https://www.viet-jo.com/news/social/240507213251.html" TargetMode="External"/><Relationship Id="rId2099" Type="http://schemas.openxmlformats.org/officeDocument/2006/relationships/hyperlink" Target="https://www.viet-jo.com/news/social/240507213251.html" TargetMode="External"/><Relationship Id="rId278" Type="http://schemas.openxmlformats.org/officeDocument/2006/relationships/hyperlink" Target="https://www.viet-jo.com/news/social/240507213251.html" TargetMode="External"/><Relationship Id="rId3357" Type="http://schemas.openxmlformats.org/officeDocument/2006/relationships/hyperlink" Target="https://www.viet-jo.com/news/social/240507213251.html" TargetMode="External"/><Relationship Id="rId3564" Type="http://schemas.openxmlformats.org/officeDocument/2006/relationships/hyperlink" Target="https://www.viet-jo.com/news/social/240507213251.html" TargetMode="External"/><Relationship Id="rId3771" Type="http://schemas.openxmlformats.org/officeDocument/2006/relationships/hyperlink" Target="https://www.viet-jo.com/news/social/240507213251.html" TargetMode="External"/><Relationship Id="rId485" Type="http://schemas.openxmlformats.org/officeDocument/2006/relationships/hyperlink" Target="https://www.viet-jo.com/news/social/240507213251.html" TargetMode="External"/><Relationship Id="rId692" Type="http://schemas.openxmlformats.org/officeDocument/2006/relationships/hyperlink" Target="https://www.viet-jo.com/news/social/240507213251.html" TargetMode="External"/><Relationship Id="rId2166" Type="http://schemas.openxmlformats.org/officeDocument/2006/relationships/hyperlink" Target="https://www.viet-jo.com/news/social/240507213251.html" TargetMode="External"/><Relationship Id="rId2373" Type="http://schemas.openxmlformats.org/officeDocument/2006/relationships/hyperlink" Target="https://www.viet-jo.com/news/social/240507213251.html" TargetMode="External"/><Relationship Id="rId2580" Type="http://schemas.openxmlformats.org/officeDocument/2006/relationships/hyperlink" Target="https://www.viet-jo.com/news/social/240507213251.html" TargetMode="External"/><Relationship Id="rId3217" Type="http://schemas.openxmlformats.org/officeDocument/2006/relationships/hyperlink" Target="https://www.viet-jo.com/news/social/240507213251.html" TargetMode="External"/><Relationship Id="rId3424" Type="http://schemas.openxmlformats.org/officeDocument/2006/relationships/hyperlink" Target="https://www.viet-jo.com/news/social/240507213251.html" TargetMode="External"/><Relationship Id="rId3631" Type="http://schemas.openxmlformats.org/officeDocument/2006/relationships/hyperlink" Target="https://www.viet-jo.com/news/social/240507213251.html" TargetMode="External"/><Relationship Id="rId138" Type="http://schemas.openxmlformats.org/officeDocument/2006/relationships/hyperlink" Target="https://www.viet-jo.com/news/social/240507213251.html" TargetMode="External"/><Relationship Id="rId345" Type="http://schemas.openxmlformats.org/officeDocument/2006/relationships/hyperlink" Target="https://www.viet-jo.com/news/social/240507213251.html" TargetMode="External"/><Relationship Id="rId552" Type="http://schemas.openxmlformats.org/officeDocument/2006/relationships/hyperlink" Target="https://www.viet-jo.com/news/social/240507213251.html" TargetMode="External"/><Relationship Id="rId1182" Type="http://schemas.openxmlformats.org/officeDocument/2006/relationships/hyperlink" Target="https://www.viet-jo.com/news/social/240507213251.html" TargetMode="External"/><Relationship Id="rId2026" Type="http://schemas.openxmlformats.org/officeDocument/2006/relationships/hyperlink" Target="https://www.viet-jo.com/news/social/240507213251.html" TargetMode="External"/><Relationship Id="rId2233" Type="http://schemas.openxmlformats.org/officeDocument/2006/relationships/hyperlink" Target="https://www.viet-jo.com/news/social/240507213251.html" TargetMode="External"/><Relationship Id="rId2440" Type="http://schemas.openxmlformats.org/officeDocument/2006/relationships/hyperlink" Target="https://www.viet-jo.com/news/social/240507213251.html" TargetMode="External"/><Relationship Id="rId205" Type="http://schemas.openxmlformats.org/officeDocument/2006/relationships/hyperlink" Target="https://www.viet-jo.com/news/social/240507213251.html" TargetMode="External"/><Relationship Id="rId412" Type="http://schemas.openxmlformats.org/officeDocument/2006/relationships/hyperlink" Target="https://www.viet-jo.com/news/social/240507213251.html" TargetMode="External"/><Relationship Id="rId1042" Type="http://schemas.openxmlformats.org/officeDocument/2006/relationships/hyperlink" Target="https://www.viet-jo.com/news/social/240507213251.html" TargetMode="External"/><Relationship Id="rId2300" Type="http://schemas.openxmlformats.org/officeDocument/2006/relationships/hyperlink" Target="https://www.viet-jo.com/news/social/240507213251.html" TargetMode="External"/><Relationship Id="rId1999" Type="http://schemas.openxmlformats.org/officeDocument/2006/relationships/hyperlink" Target="https://www.viet-jo.com/news/social/240507213251.html" TargetMode="External"/><Relationship Id="rId4058" Type="http://schemas.openxmlformats.org/officeDocument/2006/relationships/hyperlink" Target="https://www.viet-jo.com/news/social/240507213251.html" TargetMode="External"/><Relationship Id="rId1859" Type="http://schemas.openxmlformats.org/officeDocument/2006/relationships/hyperlink" Target="https://www.viet-jo.com/news/social/240507213251.html" TargetMode="External"/><Relationship Id="rId3074" Type="http://schemas.openxmlformats.org/officeDocument/2006/relationships/hyperlink" Target="https://www.viet-jo.com/news/social/240507213251.html" TargetMode="External"/><Relationship Id="rId1719" Type="http://schemas.openxmlformats.org/officeDocument/2006/relationships/hyperlink" Target="https://www.viet-jo.com/news/social/240507213251.html" TargetMode="External"/><Relationship Id="rId1926" Type="http://schemas.openxmlformats.org/officeDocument/2006/relationships/hyperlink" Target="https://www.viet-jo.com/news/social/240507213251.html" TargetMode="External"/><Relationship Id="rId3281" Type="http://schemas.openxmlformats.org/officeDocument/2006/relationships/hyperlink" Target="https://www.viet-jo.com/news/social/240507213251.html" TargetMode="External"/><Relationship Id="rId2090" Type="http://schemas.openxmlformats.org/officeDocument/2006/relationships/hyperlink" Target="https://www.viet-jo.com/news/social/240507213251.html" TargetMode="External"/><Relationship Id="rId3141" Type="http://schemas.openxmlformats.org/officeDocument/2006/relationships/hyperlink" Target="https://www.viet-jo.com/news/social/240507213251.html" TargetMode="External"/><Relationship Id="rId3001" Type="http://schemas.openxmlformats.org/officeDocument/2006/relationships/hyperlink" Target="https://www.viet-jo.com/news/social/240507213251.html" TargetMode="External"/><Relationship Id="rId3958" Type="http://schemas.openxmlformats.org/officeDocument/2006/relationships/hyperlink" Target="https://www.viet-jo.com/news/social/240507213251.html" TargetMode="External"/><Relationship Id="rId879" Type="http://schemas.openxmlformats.org/officeDocument/2006/relationships/hyperlink" Target="https://www.viet-jo.com/news/social/240507213251.html" TargetMode="External"/><Relationship Id="rId2767" Type="http://schemas.openxmlformats.org/officeDocument/2006/relationships/hyperlink" Target="https://www.viet-jo.com/news/social/240507213251.html" TargetMode="External"/><Relationship Id="rId739" Type="http://schemas.openxmlformats.org/officeDocument/2006/relationships/hyperlink" Target="https://www.viet-jo.com/news/social/240507213251.html" TargetMode="External"/><Relationship Id="rId1369" Type="http://schemas.openxmlformats.org/officeDocument/2006/relationships/hyperlink" Target="https://www.viet-jo.com/news/social/240507213251.html" TargetMode="External"/><Relationship Id="rId1576" Type="http://schemas.openxmlformats.org/officeDocument/2006/relationships/hyperlink" Target="https://www.viet-jo.com/news/social/240507213251.html" TargetMode="External"/><Relationship Id="rId2974" Type="http://schemas.openxmlformats.org/officeDocument/2006/relationships/hyperlink" Target="https://www.viet-jo.com/news/social/240507213251.html" TargetMode="External"/><Relationship Id="rId3818" Type="http://schemas.openxmlformats.org/officeDocument/2006/relationships/hyperlink" Target="https://www.viet-jo.com/news/social/240507213251.html" TargetMode="External"/><Relationship Id="rId946" Type="http://schemas.openxmlformats.org/officeDocument/2006/relationships/hyperlink" Target="https://www.viet-jo.com/news/social/240507213251.html" TargetMode="External"/><Relationship Id="rId1229" Type="http://schemas.openxmlformats.org/officeDocument/2006/relationships/hyperlink" Target="https://www.viet-jo.com/news/social/240507213251.html" TargetMode="External"/><Relationship Id="rId1783" Type="http://schemas.openxmlformats.org/officeDocument/2006/relationships/hyperlink" Target="https://www.viet-jo.com/news/social/240507213251.html" TargetMode="External"/><Relationship Id="rId1990" Type="http://schemas.openxmlformats.org/officeDocument/2006/relationships/hyperlink" Target="https://www.viet-jo.com/news/social/240507213251.html" TargetMode="External"/><Relationship Id="rId2627" Type="http://schemas.openxmlformats.org/officeDocument/2006/relationships/hyperlink" Target="https://www.viet-jo.com/news/social/240507213251.html" TargetMode="External"/><Relationship Id="rId2834" Type="http://schemas.openxmlformats.org/officeDocument/2006/relationships/hyperlink" Target="https://www.viet-jo.com/news/social/240507213251.html" TargetMode="External"/><Relationship Id="rId75" Type="http://schemas.openxmlformats.org/officeDocument/2006/relationships/hyperlink" Target="https://www.viet-jo.com/news/social/240507213251.html" TargetMode="External"/><Relationship Id="rId806" Type="http://schemas.openxmlformats.org/officeDocument/2006/relationships/hyperlink" Target="https://www.viet-jo.com/news/social/240507213251.html" TargetMode="External"/><Relationship Id="rId1436" Type="http://schemas.openxmlformats.org/officeDocument/2006/relationships/hyperlink" Target="https://www.viet-jo.com/news/social/240507213251.html" TargetMode="External"/><Relationship Id="rId1643" Type="http://schemas.openxmlformats.org/officeDocument/2006/relationships/hyperlink" Target="https://www.viet-jo.com/news/social/240507213251.html" TargetMode="External"/><Relationship Id="rId1850" Type="http://schemas.openxmlformats.org/officeDocument/2006/relationships/hyperlink" Target="https://www.viet-jo.com/news/social/240507213251.html" TargetMode="External"/><Relationship Id="rId2901" Type="http://schemas.openxmlformats.org/officeDocument/2006/relationships/hyperlink" Target="https://www.viet-jo.com/news/social/240507213251.html" TargetMode="External"/><Relationship Id="rId1503" Type="http://schemas.openxmlformats.org/officeDocument/2006/relationships/hyperlink" Target="https://www.viet-jo.com/news/social/240507213251.html" TargetMode="External"/><Relationship Id="rId1710" Type="http://schemas.openxmlformats.org/officeDocument/2006/relationships/hyperlink" Target="https://www.viet-jo.com/news/social/240507213251.html" TargetMode="External"/><Relationship Id="rId3468" Type="http://schemas.openxmlformats.org/officeDocument/2006/relationships/hyperlink" Target="https://www.viet-jo.com/news/social/240507213251.html" TargetMode="External"/><Relationship Id="rId3675" Type="http://schemas.openxmlformats.org/officeDocument/2006/relationships/hyperlink" Target="https://www.viet-jo.com/news/social/240507213251.html" TargetMode="External"/><Relationship Id="rId3882" Type="http://schemas.openxmlformats.org/officeDocument/2006/relationships/hyperlink" Target="https://www.viet-jo.com/news/social/240507213251.html" TargetMode="External"/><Relationship Id="rId389" Type="http://schemas.openxmlformats.org/officeDocument/2006/relationships/hyperlink" Target="https://www.viet-jo.com/news/social/240507213251.html" TargetMode="External"/><Relationship Id="rId596" Type="http://schemas.openxmlformats.org/officeDocument/2006/relationships/hyperlink" Target="https://www.viet-jo.com/news/social/240507213251.html" TargetMode="External"/><Relationship Id="rId2277" Type="http://schemas.openxmlformats.org/officeDocument/2006/relationships/hyperlink" Target="https://www.viet-jo.com/news/social/240507213251.html" TargetMode="External"/><Relationship Id="rId2484" Type="http://schemas.openxmlformats.org/officeDocument/2006/relationships/hyperlink" Target="https://www.viet-jo.com/news/social/240507213251.html" TargetMode="External"/><Relationship Id="rId2691" Type="http://schemas.openxmlformats.org/officeDocument/2006/relationships/hyperlink" Target="https://www.viet-jo.com/news/social/240507213251.html" TargetMode="External"/><Relationship Id="rId3328" Type="http://schemas.openxmlformats.org/officeDocument/2006/relationships/hyperlink" Target="https://www.viet-jo.com/news/social/240507213251.html" TargetMode="External"/><Relationship Id="rId3535" Type="http://schemas.openxmlformats.org/officeDocument/2006/relationships/hyperlink" Target="https://www.viet-jo.com/news/social/240507213251.html" TargetMode="External"/><Relationship Id="rId3742" Type="http://schemas.openxmlformats.org/officeDocument/2006/relationships/hyperlink" Target="https://www.viet-jo.com/news/social/240507213251.html" TargetMode="External"/><Relationship Id="rId249" Type="http://schemas.openxmlformats.org/officeDocument/2006/relationships/hyperlink" Target="https://www.viet-jo.com/news/social/240507213251.html" TargetMode="External"/><Relationship Id="rId456" Type="http://schemas.openxmlformats.org/officeDocument/2006/relationships/hyperlink" Target="https://www.viet-jo.com/news/social/240507213251.html" TargetMode="External"/><Relationship Id="rId663" Type="http://schemas.openxmlformats.org/officeDocument/2006/relationships/hyperlink" Target="https://www.viet-jo.com/news/social/240507213251.html" TargetMode="External"/><Relationship Id="rId870" Type="http://schemas.openxmlformats.org/officeDocument/2006/relationships/hyperlink" Target="https://www.viet-jo.com/news/social/240507213251.html" TargetMode="External"/><Relationship Id="rId1086" Type="http://schemas.openxmlformats.org/officeDocument/2006/relationships/hyperlink" Target="https://www.viet-jo.com/news/social/240507213251.html" TargetMode="External"/><Relationship Id="rId1293" Type="http://schemas.openxmlformats.org/officeDocument/2006/relationships/hyperlink" Target="https://www.viet-jo.com/news/social/240507213251.html" TargetMode="External"/><Relationship Id="rId2137" Type="http://schemas.openxmlformats.org/officeDocument/2006/relationships/hyperlink" Target="https://www.viet-jo.com/news/social/240507213251.html" TargetMode="External"/><Relationship Id="rId2344" Type="http://schemas.openxmlformats.org/officeDocument/2006/relationships/hyperlink" Target="https://www.viet-jo.com/news/social/240507213251.html" TargetMode="External"/><Relationship Id="rId2551" Type="http://schemas.openxmlformats.org/officeDocument/2006/relationships/hyperlink" Target="https://www.viet-jo.com/news/social/240507213251.html" TargetMode="External"/><Relationship Id="rId109" Type="http://schemas.openxmlformats.org/officeDocument/2006/relationships/hyperlink" Target="https://www.viet-jo.com/news/social/240507213251.html" TargetMode="External"/><Relationship Id="rId316" Type="http://schemas.openxmlformats.org/officeDocument/2006/relationships/hyperlink" Target="https://www.viet-jo.com/news/social/240507213251.html" TargetMode="External"/><Relationship Id="rId523" Type="http://schemas.openxmlformats.org/officeDocument/2006/relationships/hyperlink" Target="https://www.viet-jo.com/news/social/240507213251.html" TargetMode="External"/><Relationship Id="rId1153" Type="http://schemas.openxmlformats.org/officeDocument/2006/relationships/hyperlink" Target="https://www.viet-jo.com/news/social/240507213251.html" TargetMode="External"/><Relationship Id="rId2204" Type="http://schemas.openxmlformats.org/officeDocument/2006/relationships/hyperlink" Target="https://www.viet-jo.com/news/social/240507213251.html" TargetMode="External"/><Relationship Id="rId3602" Type="http://schemas.openxmlformats.org/officeDocument/2006/relationships/hyperlink" Target="https://www.viet-jo.com/news/social/240507213251.html" TargetMode="External"/><Relationship Id="rId730" Type="http://schemas.openxmlformats.org/officeDocument/2006/relationships/hyperlink" Target="https://www.viet-jo.com/news/social/240507213251.html" TargetMode="External"/><Relationship Id="rId1013" Type="http://schemas.openxmlformats.org/officeDocument/2006/relationships/hyperlink" Target="https://www.viet-jo.com/news/social/240507213251.html" TargetMode="External"/><Relationship Id="rId1360" Type="http://schemas.openxmlformats.org/officeDocument/2006/relationships/hyperlink" Target="https://www.viet-jo.com/news/social/240507213251.html" TargetMode="External"/><Relationship Id="rId2411" Type="http://schemas.openxmlformats.org/officeDocument/2006/relationships/hyperlink" Target="https://www.viet-jo.com/news/social/240507213251.html" TargetMode="External"/><Relationship Id="rId1220" Type="http://schemas.openxmlformats.org/officeDocument/2006/relationships/hyperlink" Target="https://www.viet-jo.com/news/social/240507213251.html" TargetMode="External"/><Relationship Id="rId3185" Type="http://schemas.openxmlformats.org/officeDocument/2006/relationships/hyperlink" Target="https://www.viet-jo.com/news/social/240507213251.html" TargetMode="External"/><Relationship Id="rId3392" Type="http://schemas.openxmlformats.org/officeDocument/2006/relationships/hyperlink" Target="https://www.viet-jo.com/news/social/240507213251.html" TargetMode="External"/><Relationship Id="rId4029" Type="http://schemas.openxmlformats.org/officeDocument/2006/relationships/hyperlink" Target="https://www.viet-jo.com/news/social/240507213251.html" TargetMode="External"/><Relationship Id="rId3045" Type="http://schemas.openxmlformats.org/officeDocument/2006/relationships/hyperlink" Target="https://www.viet-jo.com/news/social/240507213251.html" TargetMode="External"/><Relationship Id="rId3252" Type="http://schemas.openxmlformats.org/officeDocument/2006/relationships/hyperlink" Target="https://www.viet-jo.com/news/social/240507213251.html" TargetMode="External"/><Relationship Id="rId173" Type="http://schemas.openxmlformats.org/officeDocument/2006/relationships/hyperlink" Target="https://www.viet-jo.com/news/social/240507213251.html" TargetMode="External"/><Relationship Id="rId380" Type="http://schemas.openxmlformats.org/officeDocument/2006/relationships/hyperlink" Target="https://www.viet-jo.com/news/social/240507213251.html" TargetMode="External"/><Relationship Id="rId2061" Type="http://schemas.openxmlformats.org/officeDocument/2006/relationships/hyperlink" Target="https://www.viet-jo.com/news/social/240507213251.html" TargetMode="External"/><Relationship Id="rId3112" Type="http://schemas.openxmlformats.org/officeDocument/2006/relationships/hyperlink" Target="https://www.viet-jo.com/news/social/240507213251.html" TargetMode="External"/><Relationship Id="rId240" Type="http://schemas.openxmlformats.org/officeDocument/2006/relationships/hyperlink" Target="https://www.viet-jo.com/news/social/240507213251.html" TargetMode="External"/><Relationship Id="rId100" Type="http://schemas.openxmlformats.org/officeDocument/2006/relationships/hyperlink" Target="https://www.viet-jo.com/news/social/240507213251.html" TargetMode="External"/><Relationship Id="rId2878" Type="http://schemas.openxmlformats.org/officeDocument/2006/relationships/hyperlink" Target="https://www.viet-jo.com/news/social/240507213251.html" TargetMode="External"/><Relationship Id="rId3929" Type="http://schemas.openxmlformats.org/officeDocument/2006/relationships/hyperlink" Target="https://www.viet-jo.com/news/social/240507213251.html" TargetMode="External"/><Relationship Id="rId4093" Type="http://schemas.openxmlformats.org/officeDocument/2006/relationships/hyperlink" Target="https://www.viet-jo.com/news/social/240507213251.html" TargetMode="External"/><Relationship Id="rId1687" Type="http://schemas.openxmlformats.org/officeDocument/2006/relationships/hyperlink" Target="https://www.viet-jo.com/news/social/240507213251.html" TargetMode="External"/><Relationship Id="rId1894" Type="http://schemas.openxmlformats.org/officeDocument/2006/relationships/hyperlink" Target="https://www.viet-jo.com/news/social/240507213251.html" TargetMode="External"/><Relationship Id="rId2738" Type="http://schemas.openxmlformats.org/officeDocument/2006/relationships/hyperlink" Target="https://www.viet-jo.com/news/social/240507213251.html" TargetMode="External"/><Relationship Id="rId2945" Type="http://schemas.openxmlformats.org/officeDocument/2006/relationships/hyperlink" Target="https://www.viet-jo.com/news/social/240507213251.html" TargetMode="External"/><Relationship Id="rId917" Type="http://schemas.openxmlformats.org/officeDocument/2006/relationships/hyperlink" Target="https://www.viet-jo.com/news/social/240507213251.html" TargetMode="External"/><Relationship Id="rId1547" Type="http://schemas.openxmlformats.org/officeDocument/2006/relationships/hyperlink" Target="https://www.viet-jo.com/news/social/240507213251.html" TargetMode="External"/><Relationship Id="rId1754" Type="http://schemas.openxmlformats.org/officeDocument/2006/relationships/hyperlink" Target="https://www.viet-jo.com/news/social/240507213251.html" TargetMode="External"/><Relationship Id="rId1961" Type="http://schemas.openxmlformats.org/officeDocument/2006/relationships/hyperlink" Target="https://www.viet-jo.com/news/social/240507213251.html" TargetMode="External"/><Relationship Id="rId2805" Type="http://schemas.openxmlformats.org/officeDocument/2006/relationships/hyperlink" Target="https://www.viet-jo.com/news/social/240507213251.html" TargetMode="External"/><Relationship Id="rId46" Type="http://schemas.openxmlformats.org/officeDocument/2006/relationships/hyperlink" Target="https://www.viet-jo.com/news/social/240507213251.html" TargetMode="External"/><Relationship Id="rId1407" Type="http://schemas.openxmlformats.org/officeDocument/2006/relationships/hyperlink" Target="https://www.viet-jo.com/news/social/240507213251.html" TargetMode="External"/><Relationship Id="rId1614" Type="http://schemas.openxmlformats.org/officeDocument/2006/relationships/hyperlink" Target="https://www.viet-jo.com/news/social/240507213251.html" TargetMode="External"/><Relationship Id="rId1821" Type="http://schemas.openxmlformats.org/officeDocument/2006/relationships/hyperlink" Target="https://www.viet-jo.com/news/social/240507213251.html" TargetMode="External"/><Relationship Id="rId4020" Type="http://schemas.openxmlformats.org/officeDocument/2006/relationships/hyperlink" Target="https://www.viet-jo.com/news/social/240507213251.html" TargetMode="External"/><Relationship Id="rId3579" Type="http://schemas.openxmlformats.org/officeDocument/2006/relationships/hyperlink" Target="https://www.viet-jo.com/news/social/240507213251.html" TargetMode="External"/><Relationship Id="rId3786" Type="http://schemas.openxmlformats.org/officeDocument/2006/relationships/hyperlink" Target="https://www.viet-jo.com/news/social/240507213251.html" TargetMode="External"/><Relationship Id="rId2388" Type="http://schemas.openxmlformats.org/officeDocument/2006/relationships/hyperlink" Target="https://www.viet-jo.com/news/social/240507213251.html" TargetMode="External"/><Relationship Id="rId2595" Type="http://schemas.openxmlformats.org/officeDocument/2006/relationships/hyperlink" Target="https://www.viet-jo.com/news/social/240507213251.html" TargetMode="External"/><Relationship Id="rId3439" Type="http://schemas.openxmlformats.org/officeDocument/2006/relationships/hyperlink" Target="https://www.viet-jo.com/news/social/240507213251.html" TargetMode="External"/><Relationship Id="rId3993" Type="http://schemas.openxmlformats.org/officeDocument/2006/relationships/hyperlink" Target="https://www.viet-jo.com/news/social/240507213251.html" TargetMode="External"/><Relationship Id="rId567" Type="http://schemas.openxmlformats.org/officeDocument/2006/relationships/hyperlink" Target="https://www.viet-jo.com/news/social/240507213251.html" TargetMode="External"/><Relationship Id="rId1197" Type="http://schemas.openxmlformats.org/officeDocument/2006/relationships/hyperlink" Target="https://www.viet-jo.com/news/social/240507213251.html" TargetMode="External"/><Relationship Id="rId2248" Type="http://schemas.openxmlformats.org/officeDocument/2006/relationships/hyperlink" Target="https://www.viet-jo.com/news/social/240507213251.html" TargetMode="External"/><Relationship Id="rId3646" Type="http://schemas.openxmlformats.org/officeDocument/2006/relationships/hyperlink" Target="https://www.viet-jo.com/news/social/240507213251.html" TargetMode="External"/><Relationship Id="rId3853" Type="http://schemas.openxmlformats.org/officeDocument/2006/relationships/hyperlink" Target="https://www.viet-jo.com/news/social/240507213251.html" TargetMode="External"/><Relationship Id="rId774" Type="http://schemas.openxmlformats.org/officeDocument/2006/relationships/hyperlink" Target="https://www.viet-jo.com/news/social/240507213251.html" TargetMode="External"/><Relationship Id="rId981" Type="http://schemas.openxmlformats.org/officeDocument/2006/relationships/hyperlink" Target="https://www.viet-jo.com/news/social/240507213251.html" TargetMode="External"/><Relationship Id="rId1057" Type="http://schemas.openxmlformats.org/officeDocument/2006/relationships/hyperlink" Target="https://www.viet-jo.com/news/social/240507213251.html" TargetMode="External"/><Relationship Id="rId2455" Type="http://schemas.openxmlformats.org/officeDocument/2006/relationships/hyperlink" Target="https://www.viet-jo.com/news/social/240507213251.html" TargetMode="External"/><Relationship Id="rId2662" Type="http://schemas.openxmlformats.org/officeDocument/2006/relationships/hyperlink" Target="https://www.viet-jo.com/news/social/240507213251.html" TargetMode="External"/><Relationship Id="rId3506" Type="http://schemas.openxmlformats.org/officeDocument/2006/relationships/hyperlink" Target="https://www.viet-jo.com/news/social/240507213251.html" TargetMode="External"/><Relationship Id="rId3713" Type="http://schemas.openxmlformats.org/officeDocument/2006/relationships/hyperlink" Target="https://www.viet-jo.com/news/social/240507213251.html" TargetMode="External"/><Relationship Id="rId3920" Type="http://schemas.openxmlformats.org/officeDocument/2006/relationships/hyperlink" Target="https://www.viet-jo.com/news/social/240507213251.html" TargetMode="External"/><Relationship Id="rId427" Type="http://schemas.openxmlformats.org/officeDocument/2006/relationships/hyperlink" Target="https://www.viet-jo.com/news/social/240507213251.html" TargetMode="External"/><Relationship Id="rId634" Type="http://schemas.openxmlformats.org/officeDocument/2006/relationships/hyperlink" Target="https://www.viet-jo.com/news/social/240507213251.html" TargetMode="External"/><Relationship Id="rId841" Type="http://schemas.openxmlformats.org/officeDocument/2006/relationships/hyperlink" Target="https://www.viet-jo.com/news/social/240507213251.html" TargetMode="External"/><Relationship Id="rId1264" Type="http://schemas.openxmlformats.org/officeDocument/2006/relationships/hyperlink" Target="https://www.viet-jo.com/news/social/240507213251.html" TargetMode="External"/><Relationship Id="rId1471" Type="http://schemas.openxmlformats.org/officeDocument/2006/relationships/hyperlink" Target="https://www.viet-jo.com/news/social/240507213251.html" TargetMode="External"/><Relationship Id="rId2108" Type="http://schemas.openxmlformats.org/officeDocument/2006/relationships/hyperlink" Target="https://www.viet-jo.com/news/social/240507213251.html" TargetMode="External"/><Relationship Id="rId2315" Type="http://schemas.openxmlformats.org/officeDocument/2006/relationships/hyperlink" Target="https://www.viet-jo.com/news/social/240507213251.html" TargetMode="External"/><Relationship Id="rId2522" Type="http://schemas.openxmlformats.org/officeDocument/2006/relationships/hyperlink" Target="https://www.viet-jo.com/news/social/240507213251.html" TargetMode="External"/><Relationship Id="rId701" Type="http://schemas.openxmlformats.org/officeDocument/2006/relationships/hyperlink" Target="https://www.viet-jo.com/news/social/240507213251.html" TargetMode="External"/><Relationship Id="rId1124" Type="http://schemas.openxmlformats.org/officeDocument/2006/relationships/hyperlink" Target="https://www.viet-jo.com/news/social/240507213251.html" TargetMode="External"/><Relationship Id="rId1331" Type="http://schemas.openxmlformats.org/officeDocument/2006/relationships/hyperlink" Target="https://www.viet-jo.com/news/social/240507213251.html" TargetMode="External"/><Relationship Id="rId3089" Type="http://schemas.openxmlformats.org/officeDocument/2006/relationships/hyperlink" Target="https://www.viet-jo.com/news/social/240507213251.html" TargetMode="External"/><Relationship Id="rId3296" Type="http://schemas.openxmlformats.org/officeDocument/2006/relationships/hyperlink" Target="https://www.viet-jo.com/news/social/240507213251.html" TargetMode="External"/><Relationship Id="rId3156" Type="http://schemas.openxmlformats.org/officeDocument/2006/relationships/hyperlink" Target="https://www.viet-jo.com/news/social/240507213251.html" TargetMode="External"/><Relationship Id="rId3363" Type="http://schemas.openxmlformats.org/officeDocument/2006/relationships/hyperlink" Target="https://www.viet-jo.com/news/social/240507213251.html" TargetMode="External"/><Relationship Id="rId284" Type="http://schemas.openxmlformats.org/officeDocument/2006/relationships/hyperlink" Target="https://www.viet-jo.com/news/social/240507213251.html" TargetMode="External"/><Relationship Id="rId491" Type="http://schemas.openxmlformats.org/officeDocument/2006/relationships/hyperlink" Target="https://www.viet-jo.com/news/social/240507213251.html" TargetMode="External"/><Relationship Id="rId2172" Type="http://schemas.openxmlformats.org/officeDocument/2006/relationships/hyperlink" Target="https://www.viet-jo.com/news/social/240507213251.html" TargetMode="External"/><Relationship Id="rId3016" Type="http://schemas.openxmlformats.org/officeDocument/2006/relationships/hyperlink" Target="https://www.viet-jo.com/news/social/240507213251.html" TargetMode="External"/><Relationship Id="rId3223" Type="http://schemas.openxmlformats.org/officeDocument/2006/relationships/hyperlink" Target="https://www.viet-jo.com/news/social/240507213251.html" TargetMode="External"/><Relationship Id="rId3570" Type="http://schemas.openxmlformats.org/officeDocument/2006/relationships/hyperlink" Target="https://www.viet-jo.com/news/social/240507213251.html" TargetMode="External"/><Relationship Id="rId144" Type="http://schemas.openxmlformats.org/officeDocument/2006/relationships/hyperlink" Target="https://www.viet-jo.com/news/social/240507213251.html" TargetMode="External"/><Relationship Id="rId3430" Type="http://schemas.openxmlformats.org/officeDocument/2006/relationships/hyperlink" Target="https://www.viet-jo.com/news/social/240507213251.html" TargetMode="External"/><Relationship Id="rId351" Type="http://schemas.openxmlformats.org/officeDocument/2006/relationships/hyperlink" Target="https://www.viet-jo.com/news/social/240507213251.html" TargetMode="External"/><Relationship Id="rId2032" Type="http://schemas.openxmlformats.org/officeDocument/2006/relationships/hyperlink" Target="https://www.viet-jo.com/news/social/240507213251.html" TargetMode="External"/><Relationship Id="rId2989" Type="http://schemas.openxmlformats.org/officeDocument/2006/relationships/hyperlink" Target="https://www.viet-jo.com/news/social/240507213251.html" TargetMode="External"/><Relationship Id="rId211" Type="http://schemas.openxmlformats.org/officeDocument/2006/relationships/hyperlink" Target="https://www.viet-jo.com/news/social/240507213251.html" TargetMode="External"/><Relationship Id="rId1798" Type="http://schemas.openxmlformats.org/officeDocument/2006/relationships/hyperlink" Target="https://www.viet-jo.com/news/social/240507213251.html" TargetMode="External"/><Relationship Id="rId2849" Type="http://schemas.openxmlformats.org/officeDocument/2006/relationships/hyperlink" Target="https://www.viet-jo.com/news/social/240507213251.html" TargetMode="External"/><Relationship Id="rId1658" Type="http://schemas.openxmlformats.org/officeDocument/2006/relationships/hyperlink" Target="https://www.viet-jo.com/news/social/240507213251.html" TargetMode="External"/><Relationship Id="rId1865" Type="http://schemas.openxmlformats.org/officeDocument/2006/relationships/hyperlink" Target="https://www.viet-jo.com/news/social/240507213251.html" TargetMode="External"/><Relationship Id="rId2709" Type="http://schemas.openxmlformats.org/officeDocument/2006/relationships/hyperlink" Target="https://www.viet-jo.com/news/social/240507213251.html" TargetMode="External"/><Relationship Id="rId4064" Type="http://schemas.openxmlformats.org/officeDocument/2006/relationships/hyperlink" Target="https://www.viet-jo.com/news/social/240507213251.html" TargetMode="External"/><Relationship Id="rId1518" Type="http://schemas.openxmlformats.org/officeDocument/2006/relationships/hyperlink" Target="https://www.viet-jo.com/news/social/240507213251.html" TargetMode="External"/><Relationship Id="rId2916" Type="http://schemas.openxmlformats.org/officeDocument/2006/relationships/hyperlink" Target="https://www.viet-jo.com/news/social/240507213251.html" TargetMode="External"/><Relationship Id="rId3080" Type="http://schemas.openxmlformats.org/officeDocument/2006/relationships/hyperlink" Target="https://www.viet-jo.com/news/social/240507213251.html" TargetMode="External"/><Relationship Id="rId1725" Type="http://schemas.openxmlformats.org/officeDocument/2006/relationships/hyperlink" Target="https://www.viet-jo.com/news/social/240507213251.html" TargetMode="External"/><Relationship Id="rId1932" Type="http://schemas.openxmlformats.org/officeDocument/2006/relationships/hyperlink" Target="https://www.viet-jo.com/news/social/240507213251.html" TargetMode="External"/><Relationship Id="rId17" Type="http://schemas.openxmlformats.org/officeDocument/2006/relationships/hyperlink" Target="https://www.viet-jo.com/news/social/240507213251.html" TargetMode="External"/><Relationship Id="rId3897" Type="http://schemas.openxmlformats.org/officeDocument/2006/relationships/hyperlink" Target="https://www.viet-jo.com/news/social/240507213251.html" TargetMode="External"/><Relationship Id="rId2499" Type="http://schemas.openxmlformats.org/officeDocument/2006/relationships/hyperlink" Target="https://www.viet-jo.com/news/social/240507213251.html" TargetMode="External"/><Relationship Id="rId3757" Type="http://schemas.openxmlformats.org/officeDocument/2006/relationships/hyperlink" Target="https://www.viet-jo.com/news/social/240507213251.html" TargetMode="External"/><Relationship Id="rId3964" Type="http://schemas.openxmlformats.org/officeDocument/2006/relationships/hyperlink" Target="https://www.viet-jo.com/news/social/240507213251.html" TargetMode="External"/><Relationship Id="rId1" Type="http://schemas.openxmlformats.org/officeDocument/2006/relationships/hyperlink" Target="https://www.viet-jo.com/news/social/240507213251.html" TargetMode="External"/><Relationship Id="rId678" Type="http://schemas.openxmlformats.org/officeDocument/2006/relationships/hyperlink" Target="https://www.viet-jo.com/news/social/240507213251.html" TargetMode="External"/><Relationship Id="rId885" Type="http://schemas.openxmlformats.org/officeDocument/2006/relationships/hyperlink" Target="https://www.viet-jo.com/news/social/240507213251.html" TargetMode="External"/><Relationship Id="rId2359" Type="http://schemas.openxmlformats.org/officeDocument/2006/relationships/hyperlink" Target="https://www.viet-jo.com/news/social/240507213251.html" TargetMode="External"/><Relationship Id="rId2566" Type="http://schemas.openxmlformats.org/officeDocument/2006/relationships/hyperlink" Target="https://www.viet-jo.com/news/social/240507213251.html" TargetMode="External"/><Relationship Id="rId2773" Type="http://schemas.openxmlformats.org/officeDocument/2006/relationships/hyperlink" Target="https://www.viet-jo.com/news/social/240507213251.html" TargetMode="External"/><Relationship Id="rId2980" Type="http://schemas.openxmlformats.org/officeDocument/2006/relationships/hyperlink" Target="https://www.viet-jo.com/news/social/240507213251.html" TargetMode="External"/><Relationship Id="rId3617" Type="http://schemas.openxmlformats.org/officeDocument/2006/relationships/hyperlink" Target="https://www.viet-jo.com/news/social/240507213251.html" TargetMode="External"/><Relationship Id="rId3824" Type="http://schemas.openxmlformats.org/officeDocument/2006/relationships/hyperlink" Target="https://www.viet-jo.com/news/social/240507213251.html" TargetMode="External"/><Relationship Id="rId538" Type="http://schemas.openxmlformats.org/officeDocument/2006/relationships/hyperlink" Target="https://www.viet-jo.com/news/social/240507213251.html" TargetMode="External"/><Relationship Id="rId745" Type="http://schemas.openxmlformats.org/officeDocument/2006/relationships/hyperlink" Target="https://www.viet-jo.com/news/social/240507213251.html" TargetMode="External"/><Relationship Id="rId952" Type="http://schemas.openxmlformats.org/officeDocument/2006/relationships/hyperlink" Target="https://www.viet-jo.com/news/social/240507213251.html" TargetMode="External"/><Relationship Id="rId1168" Type="http://schemas.openxmlformats.org/officeDocument/2006/relationships/hyperlink" Target="https://www.viet-jo.com/news/social/240507213251.html" TargetMode="External"/><Relationship Id="rId1375" Type="http://schemas.openxmlformats.org/officeDocument/2006/relationships/hyperlink" Target="https://www.viet-jo.com/news/social/240507213251.html" TargetMode="External"/><Relationship Id="rId1582" Type="http://schemas.openxmlformats.org/officeDocument/2006/relationships/hyperlink" Target="https://www.viet-jo.com/news/social/240507213251.html" TargetMode="External"/><Relationship Id="rId2219" Type="http://schemas.openxmlformats.org/officeDocument/2006/relationships/hyperlink" Target="https://www.viet-jo.com/news/social/240507213251.html" TargetMode="External"/><Relationship Id="rId2426" Type="http://schemas.openxmlformats.org/officeDocument/2006/relationships/hyperlink" Target="https://www.viet-jo.com/news/social/240507213251.html" TargetMode="External"/><Relationship Id="rId2633" Type="http://schemas.openxmlformats.org/officeDocument/2006/relationships/hyperlink" Target="https://www.viet-jo.com/news/social/240507213251.html" TargetMode="External"/><Relationship Id="rId81" Type="http://schemas.openxmlformats.org/officeDocument/2006/relationships/hyperlink" Target="https://www.viet-jo.com/news/social/240507213251.html" TargetMode="External"/><Relationship Id="rId605" Type="http://schemas.openxmlformats.org/officeDocument/2006/relationships/hyperlink" Target="https://www.viet-jo.com/news/social/240507213251.html" TargetMode="External"/><Relationship Id="rId812" Type="http://schemas.openxmlformats.org/officeDocument/2006/relationships/hyperlink" Target="https://www.viet-jo.com/news/social/240507213251.html" TargetMode="External"/><Relationship Id="rId1028" Type="http://schemas.openxmlformats.org/officeDocument/2006/relationships/hyperlink" Target="https://www.viet-jo.com/news/social/240507213251.html" TargetMode="External"/><Relationship Id="rId1235" Type="http://schemas.openxmlformats.org/officeDocument/2006/relationships/hyperlink" Target="https://www.viet-jo.com/news/social/240507213251.html" TargetMode="External"/><Relationship Id="rId1442" Type="http://schemas.openxmlformats.org/officeDocument/2006/relationships/hyperlink" Target="https://www.viet-jo.com/news/social/240507213251.html" TargetMode="External"/><Relationship Id="rId2840" Type="http://schemas.openxmlformats.org/officeDocument/2006/relationships/hyperlink" Target="https://www.viet-jo.com/news/social/240507213251.html" TargetMode="External"/><Relationship Id="rId1302" Type="http://schemas.openxmlformats.org/officeDocument/2006/relationships/hyperlink" Target="https://www.viet-jo.com/news/social/240507213251.html" TargetMode="External"/><Relationship Id="rId2700" Type="http://schemas.openxmlformats.org/officeDocument/2006/relationships/hyperlink" Target="https://www.viet-jo.com/news/social/240507213251.html" TargetMode="External"/><Relationship Id="rId3267" Type="http://schemas.openxmlformats.org/officeDocument/2006/relationships/hyperlink" Target="https://www.viet-jo.com/news/social/240507213251.html" TargetMode="External"/><Relationship Id="rId188" Type="http://schemas.openxmlformats.org/officeDocument/2006/relationships/hyperlink" Target="https://www.viet-jo.com/news/social/240507213251.html" TargetMode="External"/><Relationship Id="rId395" Type="http://schemas.openxmlformats.org/officeDocument/2006/relationships/hyperlink" Target="https://www.viet-jo.com/news/social/240507213251.html" TargetMode="External"/><Relationship Id="rId2076" Type="http://schemas.openxmlformats.org/officeDocument/2006/relationships/hyperlink" Target="https://www.viet-jo.com/news/social/240507213251.html" TargetMode="External"/><Relationship Id="rId3474" Type="http://schemas.openxmlformats.org/officeDocument/2006/relationships/hyperlink" Target="https://www.viet-jo.com/news/social/240507213251.html" TargetMode="External"/><Relationship Id="rId3681" Type="http://schemas.openxmlformats.org/officeDocument/2006/relationships/hyperlink" Target="https://www.viet-jo.com/news/social/240507213251.html" TargetMode="External"/><Relationship Id="rId2283" Type="http://schemas.openxmlformats.org/officeDocument/2006/relationships/hyperlink" Target="https://www.viet-jo.com/news/social/240507213251.html" TargetMode="External"/><Relationship Id="rId2490" Type="http://schemas.openxmlformats.org/officeDocument/2006/relationships/hyperlink" Target="https://www.viet-jo.com/news/social/240507213251.html" TargetMode="External"/><Relationship Id="rId3127" Type="http://schemas.openxmlformats.org/officeDocument/2006/relationships/hyperlink" Target="https://www.viet-jo.com/news/social/240507213251.html" TargetMode="External"/><Relationship Id="rId3334" Type="http://schemas.openxmlformats.org/officeDocument/2006/relationships/hyperlink" Target="https://www.viet-jo.com/news/social/240507213251.html" TargetMode="External"/><Relationship Id="rId3541" Type="http://schemas.openxmlformats.org/officeDocument/2006/relationships/hyperlink" Target="https://www.viet-jo.com/news/social/240507213251.html" TargetMode="External"/><Relationship Id="rId255" Type="http://schemas.openxmlformats.org/officeDocument/2006/relationships/hyperlink" Target="https://www.viet-jo.com/news/social/240507213251.html" TargetMode="External"/><Relationship Id="rId462" Type="http://schemas.openxmlformats.org/officeDocument/2006/relationships/hyperlink" Target="https://www.viet-jo.com/news/social/240507213251.html" TargetMode="External"/><Relationship Id="rId1092" Type="http://schemas.openxmlformats.org/officeDocument/2006/relationships/hyperlink" Target="https://www.viet-jo.com/news/social/240507213251.html" TargetMode="External"/><Relationship Id="rId2143" Type="http://schemas.openxmlformats.org/officeDocument/2006/relationships/hyperlink" Target="https://www.viet-jo.com/news/social/240507213251.html" TargetMode="External"/><Relationship Id="rId2350" Type="http://schemas.openxmlformats.org/officeDocument/2006/relationships/hyperlink" Target="https://www.viet-jo.com/news/social/240507213251.html" TargetMode="External"/><Relationship Id="rId3401" Type="http://schemas.openxmlformats.org/officeDocument/2006/relationships/hyperlink" Target="https://www.viet-jo.com/news/social/240507213251.html" TargetMode="External"/><Relationship Id="rId115" Type="http://schemas.openxmlformats.org/officeDocument/2006/relationships/hyperlink" Target="https://www.viet-jo.com/news/social/240507213251.html" TargetMode="External"/><Relationship Id="rId322" Type="http://schemas.openxmlformats.org/officeDocument/2006/relationships/hyperlink" Target="https://www.viet-jo.com/news/social/240507213251.html" TargetMode="External"/><Relationship Id="rId2003" Type="http://schemas.openxmlformats.org/officeDocument/2006/relationships/hyperlink" Target="https://www.viet-jo.com/news/social/240507213251.html" TargetMode="External"/><Relationship Id="rId2210" Type="http://schemas.openxmlformats.org/officeDocument/2006/relationships/hyperlink" Target="https://www.viet-jo.com/news/social/240507213251.html" TargetMode="External"/><Relationship Id="rId1769" Type="http://schemas.openxmlformats.org/officeDocument/2006/relationships/hyperlink" Target="https://www.viet-jo.com/news/social/240507213251.html" TargetMode="External"/><Relationship Id="rId1976" Type="http://schemas.openxmlformats.org/officeDocument/2006/relationships/hyperlink" Target="https://www.viet-jo.com/news/social/240507213251.html" TargetMode="External"/><Relationship Id="rId3191" Type="http://schemas.openxmlformats.org/officeDocument/2006/relationships/hyperlink" Target="https://www.viet-jo.com/news/social/240507213251.html" TargetMode="External"/><Relationship Id="rId4035" Type="http://schemas.openxmlformats.org/officeDocument/2006/relationships/hyperlink" Target="https://www.viet-jo.com/news/social/240507213251.html" TargetMode="External"/><Relationship Id="rId1629" Type="http://schemas.openxmlformats.org/officeDocument/2006/relationships/hyperlink" Target="https://www.viet-jo.com/news/social/240507213251.html" TargetMode="External"/><Relationship Id="rId1836" Type="http://schemas.openxmlformats.org/officeDocument/2006/relationships/hyperlink" Target="https://www.viet-jo.com/news/social/240507213251.html" TargetMode="External"/><Relationship Id="rId1903" Type="http://schemas.openxmlformats.org/officeDocument/2006/relationships/hyperlink" Target="https://www.viet-jo.com/news/social/240507213251.html" TargetMode="External"/><Relationship Id="rId3051" Type="http://schemas.openxmlformats.org/officeDocument/2006/relationships/hyperlink" Target="https://www.viet-jo.com/news/social/240507213251.html" TargetMode="External"/><Relationship Id="rId4102" Type="http://schemas.openxmlformats.org/officeDocument/2006/relationships/hyperlink" Target="https://nordot.app/1173238246862439206?c=1165586575134900434" TargetMode="External"/><Relationship Id="rId3868" Type="http://schemas.openxmlformats.org/officeDocument/2006/relationships/hyperlink" Target="https://www.viet-jo.com/news/social/240507213251.html" TargetMode="External"/><Relationship Id="rId789" Type="http://schemas.openxmlformats.org/officeDocument/2006/relationships/hyperlink" Target="https://www.viet-jo.com/news/social/240507213251.html" TargetMode="External"/><Relationship Id="rId996" Type="http://schemas.openxmlformats.org/officeDocument/2006/relationships/hyperlink" Target="https://www.viet-jo.com/news/social/240507213251.html" TargetMode="External"/><Relationship Id="rId2677" Type="http://schemas.openxmlformats.org/officeDocument/2006/relationships/hyperlink" Target="https://www.viet-jo.com/news/social/240507213251.html" TargetMode="External"/><Relationship Id="rId2884" Type="http://schemas.openxmlformats.org/officeDocument/2006/relationships/hyperlink" Target="https://www.viet-jo.com/news/social/240507213251.html" TargetMode="External"/><Relationship Id="rId3728" Type="http://schemas.openxmlformats.org/officeDocument/2006/relationships/hyperlink" Target="https://www.viet-jo.com/news/social/240507213251.html" TargetMode="External"/><Relationship Id="rId649" Type="http://schemas.openxmlformats.org/officeDocument/2006/relationships/hyperlink" Target="https://www.viet-jo.com/news/social/240507213251.html" TargetMode="External"/><Relationship Id="rId856" Type="http://schemas.openxmlformats.org/officeDocument/2006/relationships/hyperlink" Target="https://www.viet-jo.com/news/social/240507213251.html" TargetMode="External"/><Relationship Id="rId1279" Type="http://schemas.openxmlformats.org/officeDocument/2006/relationships/hyperlink" Target="https://www.viet-jo.com/news/social/240507213251.html" TargetMode="External"/><Relationship Id="rId1486" Type="http://schemas.openxmlformats.org/officeDocument/2006/relationships/hyperlink" Target="https://www.viet-jo.com/news/social/240507213251.html" TargetMode="External"/><Relationship Id="rId2537" Type="http://schemas.openxmlformats.org/officeDocument/2006/relationships/hyperlink" Target="https://www.viet-jo.com/news/social/240507213251.html" TargetMode="External"/><Relationship Id="rId3935" Type="http://schemas.openxmlformats.org/officeDocument/2006/relationships/hyperlink" Target="https://www.viet-jo.com/news/social/240507213251.html" TargetMode="External"/><Relationship Id="rId509" Type="http://schemas.openxmlformats.org/officeDocument/2006/relationships/hyperlink" Target="https://www.viet-jo.com/news/social/240507213251.html" TargetMode="External"/><Relationship Id="rId1139" Type="http://schemas.openxmlformats.org/officeDocument/2006/relationships/hyperlink" Target="https://www.viet-jo.com/news/social/240507213251.html" TargetMode="External"/><Relationship Id="rId1346" Type="http://schemas.openxmlformats.org/officeDocument/2006/relationships/hyperlink" Target="https://www.viet-jo.com/news/social/240507213251.html" TargetMode="External"/><Relationship Id="rId1693" Type="http://schemas.openxmlformats.org/officeDocument/2006/relationships/hyperlink" Target="https://www.viet-jo.com/news/social/240507213251.html" TargetMode="External"/><Relationship Id="rId2744" Type="http://schemas.openxmlformats.org/officeDocument/2006/relationships/hyperlink" Target="https://www.viet-jo.com/news/social/240507213251.html" TargetMode="External"/><Relationship Id="rId2951" Type="http://schemas.openxmlformats.org/officeDocument/2006/relationships/hyperlink" Target="https://www.viet-jo.com/news/social/240507213251.html" TargetMode="External"/><Relationship Id="rId716" Type="http://schemas.openxmlformats.org/officeDocument/2006/relationships/hyperlink" Target="https://www.viet-jo.com/news/social/240507213251.html" TargetMode="External"/><Relationship Id="rId923" Type="http://schemas.openxmlformats.org/officeDocument/2006/relationships/hyperlink" Target="https://www.viet-jo.com/news/social/240507213251.html" TargetMode="External"/><Relationship Id="rId1553" Type="http://schemas.openxmlformats.org/officeDocument/2006/relationships/hyperlink" Target="https://www.viet-jo.com/news/social/240507213251.html" TargetMode="External"/><Relationship Id="rId1760" Type="http://schemas.openxmlformats.org/officeDocument/2006/relationships/hyperlink" Target="https://www.viet-jo.com/news/social/240507213251.html" TargetMode="External"/><Relationship Id="rId2604" Type="http://schemas.openxmlformats.org/officeDocument/2006/relationships/hyperlink" Target="https://www.viet-jo.com/news/social/240507213251.html" TargetMode="External"/><Relationship Id="rId2811" Type="http://schemas.openxmlformats.org/officeDocument/2006/relationships/hyperlink" Target="https://www.viet-jo.com/news/social/240507213251.html" TargetMode="External"/><Relationship Id="rId52" Type="http://schemas.openxmlformats.org/officeDocument/2006/relationships/hyperlink" Target="https://www.viet-jo.com/news/social/240507213251.html" TargetMode="External"/><Relationship Id="rId1206" Type="http://schemas.openxmlformats.org/officeDocument/2006/relationships/hyperlink" Target="https://www.viet-jo.com/news/social/240507213251.html" TargetMode="External"/><Relationship Id="rId1413" Type="http://schemas.openxmlformats.org/officeDocument/2006/relationships/hyperlink" Target="https://www.viet-jo.com/news/social/240507213251.html" TargetMode="External"/><Relationship Id="rId1620" Type="http://schemas.openxmlformats.org/officeDocument/2006/relationships/hyperlink" Target="https://www.viet-jo.com/news/social/240507213251.html" TargetMode="External"/><Relationship Id="rId3378" Type="http://schemas.openxmlformats.org/officeDocument/2006/relationships/hyperlink" Target="https://www.viet-jo.com/news/social/240507213251.html" TargetMode="External"/><Relationship Id="rId3585" Type="http://schemas.openxmlformats.org/officeDocument/2006/relationships/hyperlink" Target="https://www.viet-jo.com/news/social/240507213251.html" TargetMode="External"/><Relationship Id="rId3792" Type="http://schemas.openxmlformats.org/officeDocument/2006/relationships/hyperlink" Target="https://www.viet-jo.com/news/social/240507213251.html" TargetMode="External"/><Relationship Id="rId299" Type="http://schemas.openxmlformats.org/officeDocument/2006/relationships/hyperlink" Target="https://www.viet-jo.com/news/social/240507213251.html" TargetMode="External"/><Relationship Id="rId2187" Type="http://schemas.openxmlformats.org/officeDocument/2006/relationships/hyperlink" Target="https://www.viet-jo.com/news/social/240507213251.html" TargetMode="External"/><Relationship Id="rId2394" Type="http://schemas.openxmlformats.org/officeDocument/2006/relationships/hyperlink" Target="https://www.viet-jo.com/news/social/240507213251.html" TargetMode="External"/><Relationship Id="rId3238" Type="http://schemas.openxmlformats.org/officeDocument/2006/relationships/hyperlink" Target="https://www.viet-jo.com/news/social/240507213251.html" TargetMode="External"/><Relationship Id="rId3445" Type="http://schemas.openxmlformats.org/officeDocument/2006/relationships/hyperlink" Target="https://www.viet-jo.com/news/social/240507213251.html" TargetMode="External"/><Relationship Id="rId3652" Type="http://schemas.openxmlformats.org/officeDocument/2006/relationships/hyperlink" Target="https://www.viet-jo.com/news/social/240507213251.html" TargetMode="External"/><Relationship Id="rId159" Type="http://schemas.openxmlformats.org/officeDocument/2006/relationships/hyperlink" Target="https://www.viet-jo.com/news/social/240507213251.html" TargetMode="External"/><Relationship Id="rId366" Type="http://schemas.openxmlformats.org/officeDocument/2006/relationships/hyperlink" Target="https://www.viet-jo.com/news/social/240507213251.html" TargetMode="External"/><Relationship Id="rId573" Type="http://schemas.openxmlformats.org/officeDocument/2006/relationships/hyperlink" Target="https://www.viet-jo.com/news/social/240507213251.html" TargetMode="External"/><Relationship Id="rId780" Type="http://schemas.openxmlformats.org/officeDocument/2006/relationships/hyperlink" Target="https://www.viet-jo.com/news/social/240507213251.html" TargetMode="External"/><Relationship Id="rId2047" Type="http://schemas.openxmlformats.org/officeDocument/2006/relationships/hyperlink" Target="https://www.viet-jo.com/news/social/240507213251.html" TargetMode="External"/><Relationship Id="rId2254" Type="http://schemas.openxmlformats.org/officeDocument/2006/relationships/hyperlink" Target="https://www.viet-jo.com/news/social/240507213251.html" TargetMode="External"/><Relationship Id="rId2461" Type="http://schemas.openxmlformats.org/officeDocument/2006/relationships/hyperlink" Target="https://www.viet-jo.com/news/social/240507213251.html" TargetMode="External"/><Relationship Id="rId3305" Type="http://schemas.openxmlformats.org/officeDocument/2006/relationships/hyperlink" Target="https://www.viet-jo.com/news/social/240507213251.html" TargetMode="External"/><Relationship Id="rId3512" Type="http://schemas.openxmlformats.org/officeDocument/2006/relationships/hyperlink" Target="https://www.viet-jo.com/news/social/240507213251.html" TargetMode="External"/><Relationship Id="rId226" Type="http://schemas.openxmlformats.org/officeDocument/2006/relationships/hyperlink" Target="https://www.viet-jo.com/news/social/240507213251.html" TargetMode="External"/><Relationship Id="rId433" Type="http://schemas.openxmlformats.org/officeDocument/2006/relationships/hyperlink" Target="https://www.viet-jo.com/news/social/240507213251.html" TargetMode="External"/><Relationship Id="rId1063" Type="http://schemas.openxmlformats.org/officeDocument/2006/relationships/hyperlink" Target="https://www.viet-jo.com/news/social/240507213251.html" TargetMode="External"/><Relationship Id="rId1270" Type="http://schemas.openxmlformats.org/officeDocument/2006/relationships/hyperlink" Target="https://www.viet-jo.com/news/social/240507213251.html" TargetMode="External"/><Relationship Id="rId2114" Type="http://schemas.openxmlformats.org/officeDocument/2006/relationships/hyperlink" Target="https://www.viet-jo.com/news/social/240507213251.html" TargetMode="External"/><Relationship Id="rId640" Type="http://schemas.openxmlformats.org/officeDocument/2006/relationships/hyperlink" Target="https://www.viet-jo.com/news/social/240507213251.html" TargetMode="External"/><Relationship Id="rId2321" Type="http://schemas.openxmlformats.org/officeDocument/2006/relationships/hyperlink" Target="https://www.viet-jo.com/news/social/240507213251.html" TargetMode="External"/><Relationship Id="rId4079" Type="http://schemas.openxmlformats.org/officeDocument/2006/relationships/hyperlink" Target="https://www.viet-jo.com/news/social/240507213251.html" TargetMode="External"/><Relationship Id="rId500" Type="http://schemas.openxmlformats.org/officeDocument/2006/relationships/hyperlink" Target="https://www.viet-jo.com/news/social/240507213251.html" TargetMode="External"/><Relationship Id="rId1130" Type="http://schemas.openxmlformats.org/officeDocument/2006/relationships/hyperlink" Target="https://www.viet-jo.com/news/social/240507213251.html" TargetMode="External"/><Relationship Id="rId1947" Type="http://schemas.openxmlformats.org/officeDocument/2006/relationships/hyperlink" Target="https://www.viet-jo.com/news/social/240507213251.html" TargetMode="External"/><Relationship Id="rId3095" Type="http://schemas.openxmlformats.org/officeDocument/2006/relationships/hyperlink" Target="https://www.viet-jo.com/news/social/240507213251.html" TargetMode="External"/><Relationship Id="rId1807" Type="http://schemas.openxmlformats.org/officeDocument/2006/relationships/hyperlink" Target="https://www.viet-jo.com/news/social/240507213251.html" TargetMode="External"/><Relationship Id="rId3162" Type="http://schemas.openxmlformats.org/officeDocument/2006/relationships/hyperlink" Target="https://www.viet-jo.com/news/social/240507213251.html" TargetMode="External"/><Relationship Id="rId4006" Type="http://schemas.openxmlformats.org/officeDocument/2006/relationships/hyperlink" Target="https://www.viet-jo.com/news/social/240507213251.html" TargetMode="External"/><Relationship Id="rId290" Type="http://schemas.openxmlformats.org/officeDocument/2006/relationships/hyperlink" Target="https://www.viet-jo.com/news/social/240507213251.html" TargetMode="External"/><Relationship Id="rId3022" Type="http://schemas.openxmlformats.org/officeDocument/2006/relationships/hyperlink" Target="https://www.viet-jo.com/news/social/240507213251.html" TargetMode="External"/><Relationship Id="rId150" Type="http://schemas.openxmlformats.org/officeDocument/2006/relationships/hyperlink" Target="https://www.viet-jo.com/news/social/240507213251.html" TargetMode="External"/><Relationship Id="rId3979" Type="http://schemas.openxmlformats.org/officeDocument/2006/relationships/hyperlink" Target="https://www.viet-jo.com/news/social/240507213251.html" TargetMode="External"/><Relationship Id="rId2788" Type="http://schemas.openxmlformats.org/officeDocument/2006/relationships/hyperlink" Target="https://www.viet-jo.com/news/social/240507213251.html" TargetMode="External"/><Relationship Id="rId2995" Type="http://schemas.openxmlformats.org/officeDocument/2006/relationships/hyperlink" Target="https://www.viet-jo.com/news/social/240507213251.html" TargetMode="External"/><Relationship Id="rId3839" Type="http://schemas.openxmlformats.org/officeDocument/2006/relationships/hyperlink" Target="https://www.viet-jo.com/news/social/240507213251.html" TargetMode="External"/><Relationship Id="rId967" Type="http://schemas.openxmlformats.org/officeDocument/2006/relationships/hyperlink" Target="https://www.viet-jo.com/news/social/240507213251.html" TargetMode="External"/><Relationship Id="rId1597" Type="http://schemas.openxmlformats.org/officeDocument/2006/relationships/hyperlink" Target="https://www.viet-jo.com/news/social/240507213251.html" TargetMode="External"/><Relationship Id="rId2648" Type="http://schemas.openxmlformats.org/officeDocument/2006/relationships/hyperlink" Target="https://www.viet-jo.com/news/social/240507213251.html" TargetMode="External"/><Relationship Id="rId2855" Type="http://schemas.openxmlformats.org/officeDocument/2006/relationships/hyperlink" Target="https://www.viet-jo.com/news/social/240507213251.html" TargetMode="External"/><Relationship Id="rId3906" Type="http://schemas.openxmlformats.org/officeDocument/2006/relationships/hyperlink" Target="https://www.viet-jo.com/news/social/240507213251.html" TargetMode="External"/><Relationship Id="rId96" Type="http://schemas.openxmlformats.org/officeDocument/2006/relationships/hyperlink" Target="https://www.viet-jo.com/news/social/240507213251.html" TargetMode="External"/><Relationship Id="rId827" Type="http://schemas.openxmlformats.org/officeDocument/2006/relationships/hyperlink" Target="https://www.viet-jo.com/news/social/240507213251.html" TargetMode="External"/><Relationship Id="rId1457" Type="http://schemas.openxmlformats.org/officeDocument/2006/relationships/hyperlink" Target="https://www.viet-jo.com/news/social/240507213251.html" TargetMode="External"/><Relationship Id="rId1664" Type="http://schemas.openxmlformats.org/officeDocument/2006/relationships/hyperlink" Target="https://www.viet-jo.com/news/social/240507213251.html" TargetMode="External"/><Relationship Id="rId1871" Type="http://schemas.openxmlformats.org/officeDocument/2006/relationships/hyperlink" Target="https://www.viet-jo.com/news/social/240507213251.html" TargetMode="External"/><Relationship Id="rId2508" Type="http://schemas.openxmlformats.org/officeDocument/2006/relationships/hyperlink" Target="https://www.viet-jo.com/news/social/240507213251.html" TargetMode="External"/><Relationship Id="rId2715" Type="http://schemas.openxmlformats.org/officeDocument/2006/relationships/hyperlink" Target="https://www.viet-jo.com/news/social/240507213251.html" TargetMode="External"/><Relationship Id="rId2922" Type="http://schemas.openxmlformats.org/officeDocument/2006/relationships/hyperlink" Target="https://www.viet-jo.com/news/social/240507213251.html" TargetMode="External"/><Relationship Id="rId4070" Type="http://schemas.openxmlformats.org/officeDocument/2006/relationships/hyperlink" Target="https://www.viet-jo.com/news/social/240507213251.html" TargetMode="External"/><Relationship Id="rId1317" Type="http://schemas.openxmlformats.org/officeDocument/2006/relationships/hyperlink" Target="https://www.viet-jo.com/news/social/240507213251.html" TargetMode="External"/><Relationship Id="rId1524" Type="http://schemas.openxmlformats.org/officeDocument/2006/relationships/hyperlink" Target="https://www.viet-jo.com/news/social/240507213251.html" TargetMode="External"/><Relationship Id="rId1731" Type="http://schemas.openxmlformats.org/officeDocument/2006/relationships/hyperlink" Target="https://www.viet-jo.com/news/social/240507213251.html" TargetMode="External"/><Relationship Id="rId23" Type="http://schemas.openxmlformats.org/officeDocument/2006/relationships/hyperlink" Target="https://www.viet-jo.com/news/social/240507213251.html" TargetMode="External"/><Relationship Id="rId3489" Type="http://schemas.openxmlformats.org/officeDocument/2006/relationships/hyperlink" Target="https://www.viet-jo.com/news/social/240507213251.html" TargetMode="External"/><Relationship Id="rId3696" Type="http://schemas.openxmlformats.org/officeDocument/2006/relationships/hyperlink" Target="https://www.viet-jo.com/news/social/240507213251.html" TargetMode="External"/><Relationship Id="rId2298" Type="http://schemas.openxmlformats.org/officeDocument/2006/relationships/hyperlink" Target="https://www.viet-jo.com/news/social/240507213251.html" TargetMode="External"/><Relationship Id="rId3349" Type="http://schemas.openxmlformats.org/officeDocument/2006/relationships/hyperlink" Target="https://www.viet-jo.com/news/social/240507213251.html" TargetMode="External"/><Relationship Id="rId3556" Type="http://schemas.openxmlformats.org/officeDocument/2006/relationships/hyperlink" Target="https://www.viet-jo.com/news/social/240507213251.html" TargetMode="External"/><Relationship Id="rId477" Type="http://schemas.openxmlformats.org/officeDocument/2006/relationships/hyperlink" Target="https://www.viet-jo.com/news/social/240507213251.html" TargetMode="External"/><Relationship Id="rId684" Type="http://schemas.openxmlformats.org/officeDocument/2006/relationships/hyperlink" Target="https://www.viet-jo.com/news/social/240507213251.html" TargetMode="External"/><Relationship Id="rId2158" Type="http://schemas.openxmlformats.org/officeDocument/2006/relationships/hyperlink" Target="https://www.viet-jo.com/news/social/240507213251.html" TargetMode="External"/><Relationship Id="rId2365" Type="http://schemas.openxmlformats.org/officeDocument/2006/relationships/hyperlink" Target="https://www.viet-jo.com/news/social/240507213251.html" TargetMode="External"/><Relationship Id="rId3209" Type="http://schemas.openxmlformats.org/officeDocument/2006/relationships/hyperlink" Target="https://www.viet-jo.com/news/social/240507213251.html" TargetMode="External"/><Relationship Id="rId3763" Type="http://schemas.openxmlformats.org/officeDocument/2006/relationships/hyperlink" Target="https://www.viet-jo.com/news/social/240507213251.html" TargetMode="External"/><Relationship Id="rId3970" Type="http://schemas.openxmlformats.org/officeDocument/2006/relationships/hyperlink" Target="https://www.viet-jo.com/news/social/240507213251.html" TargetMode="External"/><Relationship Id="rId337" Type="http://schemas.openxmlformats.org/officeDocument/2006/relationships/hyperlink" Target="https://www.viet-jo.com/news/social/240507213251.html" TargetMode="External"/><Relationship Id="rId891" Type="http://schemas.openxmlformats.org/officeDocument/2006/relationships/hyperlink" Target="https://www.viet-jo.com/news/social/240507213251.html" TargetMode="External"/><Relationship Id="rId2018" Type="http://schemas.openxmlformats.org/officeDocument/2006/relationships/hyperlink" Target="https://www.viet-jo.com/news/social/240507213251.html" TargetMode="External"/><Relationship Id="rId2572" Type="http://schemas.openxmlformats.org/officeDocument/2006/relationships/hyperlink" Target="https://www.viet-jo.com/news/social/240507213251.html" TargetMode="External"/><Relationship Id="rId3416" Type="http://schemas.openxmlformats.org/officeDocument/2006/relationships/hyperlink" Target="https://www.viet-jo.com/news/social/240507213251.html" TargetMode="External"/><Relationship Id="rId3623" Type="http://schemas.openxmlformats.org/officeDocument/2006/relationships/hyperlink" Target="https://www.viet-jo.com/news/social/240507213251.html" TargetMode="External"/><Relationship Id="rId3830" Type="http://schemas.openxmlformats.org/officeDocument/2006/relationships/hyperlink" Target="https://www.viet-jo.com/news/social/240507213251.html" TargetMode="External"/><Relationship Id="rId544" Type="http://schemas.openxmlformats.org/officeDocument/2006/relationships/hyperlink" Target="https://www.viet-jo.com/news/social/240507213251.html" TargetMode="External"/><Relationship Id="rId751" Type="http://schemas.openxmlformats.org/officeDocument/2006/relationships/hyperlink" Target="https://www.viet-jo.com/news/social/240507213251.html" TargetMode="External"/><Relationship Id="rId1174" Type="http://schemas.openxmlformats.org/officeDocument/2006/relationships/hyperlink" Target="https://www.viet-jo.com/news/social/240507213251.html" TargetMode="External"/><Relationship Id="rId1381" Type="http://schemas.openxmlformats.org/officeDocument/2006/relationships/hyperlink" Target="https://www.viet-jo.com/news/social/240507213251.html" TargetMode="External"/><Relationship Id="rId2225" Type="http://schemas.openxmlformats.org/officeDocument/2006/relationships/hyperlink" Target="https://www.viet-jo.com/news/social/240507213251.html" TargetMode="External"/><Relationship Id="rId2432" Type="http://schemas.openxmlformats.org/officeDocument/2006/relationships/hyperlink" Target="https://www.viet-jo.com/news/social/240507213251.html" TargetMode="External"/><Relationship Id="rId404" Type="http://schemas.openxmlformats.org/officeDocument/2006/relationships/hyperlink" Target="https://www.viet-jo.com/news/social/240507213251.html" TargetMode="External"/><Relationship Id="rId611" Type="http://schemas.openxmlformats.org/officeDocument/2006/relationships/hyperlink" Target="https://www.viet-jo.com/news/social/240507213251.html" TargetMode="External"/><Relationship Id="rId1034" Type="http://schemas.openxmlformats.org/officeDocument/2006/relationships/hyperlink" Target="https://www.viet-jo.com/news/social/240507213251.html" TargetMode="External"/><Relationship Id="rId1241" Type="http://schemas.openxmlformats.org/officeDocument/2006/relationships/hyperlink" Target="https://www.viet-jo.com/news/social/240507213251.html" TargetMode="External"/><Relationship Id="rId1101" Type="http://schemas.openxmlformats.org/officeDocument/2006/relationships/hyperlink" Target="https://www.viet-jo.com/news/social/240507213251.html" TargetMode="External"/><Relationship Id="rId3066" Type="http://schemas.openxmlformats.org/officeDocument/2006/relationships/hyperlink" Target="https://www.viet-jo.com/news/social/240507213251.html" TargetMode="External"/><Relationship Id="rId3273" Type="http://schemas.openxmlformats.org/officeDocument/2006/relationships/hyperlink" Target="https://www.viet-jo.com/news/social/240507213251.html" TargetMode="External"/><Relationship Id="rId3480" Type="http://schemas.openxmlformats.org/officeDocument/2006/relationships/hyperlink" Target="https://www.viet-jo.com/news/social/240507213251.html" TargetMode="External"/><Relationship Id="rId194" Type="http://schemas.openxmlformats.org/officeDocument/2006/relationships/hyperlink" Target="https://www.viet-jo.com/news/social/240507213251.html" TargetMode="External"/><Relationship Id="rId1918" Type="http://schemas.openxmlformats.org/officeDocument/2006/relationships/hyperlink" Target="https://www.viet-jo.com/news/social/240507213251.html" TargetMode="External"/><Relationship Id="rId2082" Type="http://schemas.openxmlformats.org/officeDocument/2006/relationships/hyperlink" Target="https://www.viet-jo.com/news/social/240507213251.html" TargetMode="External"/><Relationship Id="rId3133" Type="http://schemas.openxmlformats.org/officeDocument/2006/relationships/hyperlink" Target="https://www.viet-jo.com/news/social/240507213251.html" TargetMode="External"/><Relationship Id="rId261" Type="http://schemas.openxmlformats.org/officeDocument/2006/relationships/hyperlink" Target="https://www.viet-jo.com/news/social/240507213251.html" TargetMode="External"/><Relationship Id="rId3340" Type="http://schemas.openxmlformats.org/officeDocument/2006/relationships/hyperlink" Target="https://www.viet-jo.com/news/social/240507213251.html" TargetMode="External"/><Relationship Id="rId2899" Type="http://schemas.openxmlformats.org/officeDocument/2006/relationships/hyperlink" Target="https://www.viet-jo.com/news/social/240507213251.html" TargetMode="External"/><Relationship Id="rId3200" Type="http://schemas.openxmlformats.org/officeDocument/2006/relationships/hyperlink" Target="https://www.viet-jo.com/news/social/240507213251.html" TargetMode="External"/><Relationship Id="rId121" Type="http://schemas.openxmlformats.org/officeDocument/2006/relationships/hyperlink" Target="https://www.viet-jo.com/news/social/240507213251.html" TargetMode="External"/><Relationship Id="rId2759" Type="http://schemas.openxmlformats.org/officeDocument/2006/relationships/hyperlink" Target="https://www.viet-jo.com/news/social/240507213251.html" TargetMode="External"/><Relationship Id="rId2966" Type="http://schemas.openxmlformats.org/officeDocument/2006/relationships/hyperlink" Target="https://www.viet-jo.com/news/social/240507213251.html" TargetMode="External"/><Relationship Id="rId938" Type="http://schemas.openxmlformats.org/officeDocument/2006/relationships/hyperlink" Target="https://www.viet-jo.com/news/social/240507213251.html" TargetMode="External"/><Relationship Id="rId1568" Type="http://schemas.openxmlformats.org/officeDocument/2006/relationships/hyperlink" Target="https://www.viet-jo.com/news/social/240507213251.html" TargetMode="External"/><Relationship Id="rId1775" Type="http://schemas.openxmlformats.org/officeDocument/2006/relationships/hyperlink" Target="https://www.viet-jo.com/news/social/240507213251.html" TargetMode="External"/><Relationship Id="rId2619" Type="http://schemas.openxmlformats.org/officeDocument/2006/relationships/hyperlink" Target="https://www.viet-jo.com/news/social/240507213251.html" TargetMode="External"/><Relationship Id="rId2826" Type="http://schemas.openxmlformats.org/officeDocument/2006/relationships/hyperlink" Target="https://www.viet-jo.com/news/social/240507213251.html" TargetMode="External"/><Relationship Id="rId67" Type="http://schemas.openxmlformats.org/officeDocument/2006/relationships/hyperlink" Target="https://www.viet-jo.com/news/social/240507213251.html" TargetMode="External"/><Relationship Id="rId1428" Type="http://schemas.openxmlformats.org/officeDocument/2006/relationships/hyperlink" Target="https://www.viet-jo.com/news/social/240507213251.html" TargetMode="External"/><Relationship Id="rId1635" Type="http://schemas.openxmlformats.org/officeDocument/2006/relationships/hyperlink" Target="https://www.viet-jo.com/news/social/240507213251.html" TargetMode="External"/><Relationship Id="rId1982" Type="http://schemas.openxmlformats.org/officeDocument/2006/relationships/hyperlink" Target="https://www.viet-jo.com/news/social/240507213251.html" TargetMode="External"/><Relationship Id="rId4041" Type="http://schemas.openxmlformats.org/officeDocument/2006/relationships/hyperlink" Target="https://www.viet-jo.com/news/social/240507213251.html" TargetMode="External"/><Relationship Id="rId1842" Type="http://schemas.openxmlformats.org/officeDocument/2006/relationships/hyperlink" Target="https://www.viet-jo.com/news/social/240507213251.html" TargetMode="External"/><Relationship Id="rId1702" Type="http://schemas.openxmlformats.org/officeDocument/2006/relationships/hyperlink" Target="https://www.viet-jo.com/news/social/240507213251.html" TargetMode="External"/><Relationship Id="rId3667" Type="http://schemas.openxmlformats.org/officeDocument/2006/relationships/hyperlink" Target="https://www.viet-jo.com/news/social/240507213251.html" TargetMode="External"/><Relationship Id="rId3874" Type="http://schemas.openxmlformats.org/officeDocument/2006/relationships/hyperlink" Target="https://www.viet-jo.com/news/social/240507213251.html" TargetMode="External"/><Relationship Id="rId588" Type="http://schemas.openxmlformats.org/officeDocument/2006/relationships/hyperlink" Target="https://www.viet-jo.com/news/social/240507213251.html" TargetMode="External"/><Relationship Id="rId795" Type="http://schemas.openxmlformats.org/officeDocument/2006/relationships/hyperlink" Target="https://www.viet-jo.com/news/social/240507213251.html" TargetMode="External"/><Relationship Id="rId2269" Type="http://schemas.openxmlformats.org/officeDocument/2006/relationships/hyperlink" Target="https://www.viet-jo.com/news/social/240507213251.html" TargetMode="External"/><Relationship Id="rId2476" Type="http://schemas.openxmlformats.org/officeDocument/2006/relationships/hyperlink" Target="https://www.viet-jo.com/news/social/240507213251.html" TargetMode="External"/><Relationship Id="rId2683" Type="http://schemas.openxmlformats.org/officeDocument/2006/relationships/hyperlink" Target="https://www.viet-jo.com/news/social/240507213251.html" TargetMode="External"/><Relationship Id="rId2890" Type="http://schemas.openxmlformats.org/officeDocument/2006/relationships/hyperlink" Target="https://www.viet-jo.com/news/social/240507213251.html" TargetMode="External"/><Relationship Id="rId3527" Type="http://schemas.openxmlformats.org/officeDocument/2006/relationships/hyperlink" Target="https://www.viet-jo.com/news/social/240507213251.html" TargetMode="External"/><Relationship Id="rId3734" Type="http://schemas.openxmlformats.org/officeDocument/2006/relationships/hyperlink" Target="https://www.viet-jo.com/news/social/240507213251.html" TargetMode="External"/><Relationship Id="rId3941" Type="http://schemas.openxmlformats.org/officeDocument/2006/relationships/hyperlink" Target="https://www.viet-jo.com/news/social/240507213251.html" TargetMode="External"/><Relationship Id="rId448" Type="http://schemas.openxmlformats.org/officeDocument/2006/relationships/hyperlink" Target="https://www.viet-jo.com/news/social/240507213251.html" TargetMode="External"/><Relationship Id="rId655" Type="http://schemas.openxmlformats.org/officeDocument/2006/relationships/hyperlink" Target="https://www.viet-jo.com/news/social/240507213251.html" TargetMode="External"/><Relationship Id="rId862" Type="http://schemas.openxmlformats.org/officeDocument/2006/relationships/hyperlink" Target="https://www.viet-jo.com/news/social/240507213251.html" TargetMode="External"/><Relationship Id="rId1078" Type="http://schemas.openxmlformats.org/officeDocument/2006/relationships/hyperlink" Target="https://www.viet-jo.com/news/social/240507213251.html" TargetMode="External"/><Relationship Id="rId1285" Type="http://schemas.openxmlformats.org/officeDocument/2006/relationships/hyperlink" Target="https://www.viet-jo.com/news/social/240507213251.html" TargetMode="External"/><Relationship Id="rId1492" Type="http://schemas.openxmlformats.org/officeDocument/2006/relationships/hyperlink" Target="https://www.viet-jo.com/news/social/240507213251.html" TargetMode="External"/><Relationship Id="rId2129" Type="http://schemas.openxmlformats.org/officeDocument/2006/relationships/hyperlink" Target="https://www.viet-jo.com/news/social/240507213251.html" TargetMode="External"/><Relationship Id="rId2336" Type="http://schemas.openxmlformats.org/officeDocument/2006/relationships/hyperlink" Target="https://www.viet-jo.com/news/social/240507213251.html" TargetMode="External"/><Relationship Id="rId2543" Type="http://schemas.openxmlformats.org/officeDocument/2006/relationships/hyperlink" Target="https://www.viet-jo.com/news/social/240507213251.html" TargetMode="External"/><Relationship Id="rId2750" Type="http://schemas.openxmlformats.org/officeDocument/2006/relationships/hyperlink" Target="https://www.viet-jo.com/news/social/240507213251.html" TargetMode="External"/><Relationship Id="rId3801" Type="http://schemas.openxmlformats.org/officeDocument/2006/relationships/hyperlink" Target="https://www.viet-jo.com/news/social/240507213251.html" TargetMode="External"/><Relationship Id="rId308" Type="http://schemas.openxmlformats.org/officeDocument/2006/relationships/hyperlink" Target="https://www.viet-jo.com/news/social/240507213251.html" TargetMode="External"/><Relationship Id="rId515" Type="http://schemas.openxmlformats.org/officeDocument/2006/relationships/hyperlink" Target="https://www.viet-jo.com/news/social/240507213251.html" TargetMode="External"/><Relationship Id="rId722" Type="http://schemas.openxmlformats.org/officeDocument/2006/relationships/hyperlink" Target="https://www.viet-jo.com/news/social/240507213251.html" TargetMode="External"/><Relationship Id="rId1145" Type="http://schemas.openxmlformats.org/officeDocument/2006/relationships/hyperlink" Target="https://www.viet-jo.com/news/social/240507213251.html" TargetMode="External"/><Relationship Id="rId1352" Type="http://schemas.openxmlformats.org/officeDocument/2006/relationships/hyperlink" Target="https://www.viet-jo.com/news/social/240507213251.html" TargetMode="External"/><Relationship Id="rId2403" Type="http://schemas.openxmlformats.org/officeDocument/2006/relationships/hyperlink" Target="https://www.viet-jo.com/news/social/240507213251.html" TargetMode="External"/><Relationship Id="rId1005" Type="http://schemas.openxmlformats.org/officeDocument/2006/relationships/hyperlink" Target="https://www.viet-jo.com/news/social/240507213251.html" TargetMode="External"/><Relationship Id="rId1212" Type="http://schemas.openxmlformats.org/officeDocument/2006/relationships/hyperlink" Target="https://www.viet-jo.com/news/social/240507213251.html" TargetMode="External"/><Relationship Id="rId2610" Type="http://schemas.openxmlformats.org/officeDocument/2006/relationships/hyperlink" Target="https://www.viet-jo.com/news/social/240507213251.html" TargetMode="External"/><Relationship Id="rId3177" Type="http://schemas.openxmlformats.org/officeDocument/2006/relationships/hyperlink" Target="https://www.viet-jo.com/news/social/240507213251.html" TargetMode="External"/><Relationship Id="rId3037" Type="http://schemas.openxmlformats.org/officeDocument/2006/relationships/hyperlink" Target="https://www.viet-jo.com/news/social/240507213251.html" TargetMode="External"/><Relationship Id="rId3384" Type="http://schemas.openxmlformats.org/officeDocument/2006/relationships/hyperlink" Target="https://www.viet-jo.com/news/social/240507213251.html" TargetMode="External"/><Relationship Id="rId3591" Type="http://schemas.openxmlformats.org/officeDocument/2006/relationships/hyperlink" Target="https://www.viet-jo.com/news/social/240507213251.html" TargetMode="External"/><Relationship Id="rId2193" Type="http://schemas.openxmlformats.org/officeDocument/2006/relationships/hyperlink" Target="https://www.viet-jo.com/news/social/240507213251.html" TargetMode="External"/><Relationship Id="rId3244" Type="http://schemas.openxmlformats.org/officeDocument/2006/relationships/hyperlink" Target="https://www.viet-jo.com/news/social/240507213251.html" TargetMode="External"/><Relationship Id="rId3451" Type="http://schemas.openxmlformats.org/officeDocument/2006/relationships/hyperlink" Target="https://www.viet-jo.com/news/social/240507213251.html" TargetMode="External"/><Relationship Id="rId165" Type="http://schemas.openxmlformats.org/officeDocument/2006/relationships/hyperlink" Target="https://www.viet-jo.com/news/social/240507213251.html" TargetMode="External"/><Relationship Id="rId372" Type="http://schemas.openxmlformats.org/officeDocument/2006/relationships/hyperlink" Target="https://www.viet-jo.com/news/social/240507213251.html" TargetMode="External"/><Relationship Id="rId2053" Type="http://schemas.openxmlformats.org/officeDocument/2006/relationships/hyperlink" Target="https://www.viet-jo.com/news/social/240507213251.html" TargetMode="External"/><Relationship Id="rId2260" Type="http://schemas.openxmlformats.org/officeDocument/2006/relationships/hyperlink" Target="https://www.viet-jo.com/news/social/240507213251.html" TargetMode="External"/><Relationship Id="rId3104" Type="http://schemas.openxmlformats.org/officeDocument/2006/relationships/hyperlink" Target="https://www.viet-jo.com/news/social/240507213251.html" TargetMode="External"/><Relationship Id="rId3311" Type="http://schemas.openxmlformats.org/officeDocument/2006/relationships/hyperlink" Target="https://www.viet-jo.com/news/social/240507213251.html" TargetMode="External"/><Relationship Id="rId232" Type="http://schemas.openxmlformats.org/officeDocument/2006/relationships/hyperlink" Target="https://www.viet-jo.com/news/social/240507213251.html" TargetMode="External"/><Relationship Id="rId2120" Type="http://schemas.openxmlformats.org/officeDocument/2006/relationships/hyperlink" Target="https://www.viet-jo.com/news/social/240507213251.html" TargetMode="External"/><Relationship Id="rId1679" Type="http://schemas.openxmlformats.org/officeDocument/2006/relationships/hyperlink" Target="https://www.viet-jo.com/news/social/240507213251.html" TargetMode="External"/><Relationship Id="rId4085" Type="http://schemas.openxmlformats.org/officeDocument/2006/relationships/hyperlink" Target="https://www.viet-jo.com/news/social/240507213251.html" TargetMode="External"/><Relationship Id="rId1886" Type="http://schemas.openxmlformats.org/officeDocument/2006/relationships/hyperlink" Target="https://www.viet-jo.com/news/social/240507213251.html" TargetMode="External"/><Relationship Id="rId2937" Type="http://schemas.openxmlformats.org/officeDocument/2006/relationships/hyperlink" Target="https://www.viet-jo.com/news/social/240507213251.html" TargetMode="External"/><Relationship Id="rId909" Type="http://schemas.openxmlformats.org/officeDocument/2006/relationships/hyperlink" Target="https://www.viet-jo.com/news/social/240507213251.html" TargetMode="External"/><Relationship Id="rId1539" Type="http://schemas.openxmlformats.org/officeDocument/2006/relationships/hyperlink" Target="https://www.viet-jo.com/news/social/240507213251.html" TargetMode="External"/><Relationship Id="rId1746" Type="http://schemas.openxmlformats.org/officeDocument/2006/relationships/hyperlink" Target="https://www.viet-jo.com/news/social/240507213251.html" TargetMode="External"/><Relationship Id="rId1953" Type="http://schemas.openxmlformats.org/officeDocument/2006/relationships/hyperlink" Target="https://www.viet-jo.com/news/social/240507213251.html" TargetMode="External"/><Relationship Id="rId38" Type="http://schemas.openxmlformats.org/officeDocument/2006/relationships/hyperlink" Target="https://www.viet-jo.com/news/social/240507213251.html" TargetMode="External"/><Relationship Id="rId1606" Type="http://schemas.openxmlformats.org/officeDocument/2006/relationships/hyperlink" Target="https://www.viet-jo.com/news/social/240507213251.html" TargetMode="External"/><Relationship Id="rId1813" Type="http://schemas.openxmlformats.org/officeDocument/2006/relationships/hyperlink" Target="https://www.viet-jo.com/news/social/240507213251.html" TargetMode="External"/><Relationship Id="rId4012" Type="http://schemas.openxmlformats.org/officeDocument/2006/relationships/hyperlink" Target="https://www.viet-jo.com/news/social/240507213251.html" TargetMode="External"/><Relationship Id="rId3778" Type="http://schemas.openxmlformats.org/officeDocument/2006/relationships/hyperlink" Target="https://www.viet-jo.com/news/social/240507213251.html" TargetMode="External"/><Relationship Id="rId3985" Type="http://schemas.openxmlformats.org/officeDocument/2006/relationships/hyperlink" Target="https://www.viet-jo.com/news/social/240507213251.html" TargetMode="External"/><Relationship Id="rId699" Type="http://schemas.openxmlformats.org/officeDocument/2006/relationships/hyperlink" Target="https://www.viet-jo.com/news/social/240507213251.html" TargetMode="External"/><Relationship Id="rId2587" Type="http://schemas.openxmlformats.org/officeDocument/2006/relationships/hyperlink" Target="https://www.viet-jo.com/news/social/240507213251.html" TargetMode="External"/><Relationship Id="rId2794" Type="http://schemas.openxmlformats.org/officeDocument/2006/relationships/hyperlink" Target="https://www.viet-jo.com/news/social/240507213251.html" TargetMode="External"/><Relationship Id="rId3638" Type="http://schemas.openxmlformats.org/officeDocument/2006/relationships/hyperlink" Target="https://www.viet-jo.com/news/social/240507213251.html" TargetMode="External"/><Relationship Id="rId3845" Type="http://schemas.openxmlformats.org/officeDocument/2006/relationships/hyperlink" Target="https://www.viet-jo.com/news/social/240507213251.html" TargetMode="External"/><Relationship Id="rId559" Type="http://schemas.openxmlformats.org/officeDocument/2006/relationships/hyperlink" Target="https://www.viet-jo.com/news/social/240507213251.html" TargetMode="External"/><Relationship Id="rId766" Type="http://schemas.openxmlformats.org/officeDocument/2006/relationships/hyperlink" Target="https://www.viet-jo.com/news/social/240507213251.html" TargetMode="External"/><Relationship Id="rId1189" Type="http://schemas.openxmlformats.org/officeDocument/2006/relationships/hyperlink" Target="https://www.viet-jo.com/news/social/240507213251.html" TargetMode="External"/><Relationship Id="rId1396" Type="http://schemas.openxmlformats.org/officeDocument/2006/relationships/hyperlink" Target="https://www.viet-jo.com/news/social/240507213251.html" TargetMode="External"/><Relationship Id="rId2447" Type="http://schemas.openxmlformats.org/officeDocument/2006/relationships/hyperlink" Target="https://www.viet-jo.com/news/social/240507213251.html" TargetMode="External"/><Relationship Id="rId419" Type="http://schemas.openxmlformats.org/officeDocument/2006/relationships/hyperlink" Target="https://www.viet-jo.com/news/social/240507213251.html" TargetMode="External"/><Relationship Id="rId626" Type="http://schemas.openxmlformats.org/officeDocument/2006/relationships/hyperlink" Target="https://www.viet-jo.com/news/social/240507213251.html" TargetMode="External"/><Relationship Id="rId973" Type="http://schemas.openxmlformats.org/officeDocument/2006/relationships/hyperlink" Target="https://www.viet-jo.com/news/social/240507213251.html" TargetMode="External"/><Relationship Id="rId1049" Type="http://schemas.openxmlformats.org/officeDocument/2006/relationships/hyperlink" Target="https://www.viet-jo.com/news/social/240507213251.html" TargetMode="External"/><Relationship Id="rId1256" Type="http://schemas.openxmlformats.org/officeDocument/2006/relationships/hyperlink" Target="https://www.viet-jo.com/news/social/240507213251.html" TargetMode="External"/><Relationship Id="rId2307" Type="http://schemas.openxmlformats.org/officeDocument/2006/relationships/hyperlink" Target="https://www.viet-jo.com/news/social/240507213251.html" TargetMode="External"/><Relationship Id="rId2654" Type="http://schemas.openxmlformats.org/officeDocument/2006/relationships/hyperlink" Target="https://www.viet-jo.com/news/social/240507213251.html" TargetMode="External"/><Relationship Id="rId2861" Type="http://schemas.openxmlformats.org/officeDocument/2006/relationships/hyperlink" Target="https://www.viet-jo.com/news/social/240507213251.html" TargetMode="External"/><Relationship Id="rId3705" Type="http://schemas.openxmlformats.org/officeDocument/2006/relationships/hyperlink" Target="https://www.viet-jo.com/news/social/240507213251.html" TargetMode="External"/><Relationship Id="rId3912" Type="http://schemas.openxmlformats.org/officeDocument/2006/relationships/hyperlink" Target="https://www.viet-jo.com/news/social/240507213251.html" TargetMode="External"/><Relationship Id="rId833" Type="http://schemas.openxmlformats.org/officeDocument/2006/relationships/hyperlink" Target="https://www.viet-jo.com/news/social/240507213251.html" TargetMode="External"/><Relationship Id="rId1116" Type="http://schemas.openxmlformats.org/officeDocument/2006/relationships/hyperlink" Target="https://www.viet-jo.com/news/social/240507213251.html" TargetMode="External"/><Relationship Id="rId1463" Type="http://schemas.openxmlformats.org/officeDocument/2006/relationships/hyperlink" Target="https://www.viet-jo.com/news/social/240507213251.html" TargetMode="External"/><Relationship Id="rId1670" Type="http://schemas.openxmlformats.org/officeDocument/2006/relationships/hyperlink" Target="https://www.viet-jo.com/news/social/240507213251.html" TargetMode="External"/><Relationship Id="rId2514" Type="http://schemas.openxmlformats.org/officeDocument/2006/relationships/hyperlink" Target="https://www.viet-jo.com/news/social/240507213251.html" TargetMode="External"/><Relationship Id="rId2721" Type="http://schemas.openxmlformats.org/officeDocument/2006/relationships/hyperlink" Target="https://www.viet-jo.com/news/social/240507213251.html" TargetMode="External"/><Relationship Id="rId900" Type="http://schemas.openxmlformats.org/officeDocument/2006/relationships/hyperlink" Target="https://www.viet-jo.com/news/social/240507213251.html" TargetMode="External"/><Relationship Id="rId1323" Type="http://schemas.openxmlformats.org/officeDocument/2006/relationships/hyperlink" Target="https://www.viet-jo.com/news/social/240507213251.html" TargetMode="External"/><Relationship Id="rId1530" Type="http://schemas.openxmlformats.org/officeDocument/2006/relationships/hyperlink" Target="https://www.viet-jo.com/news/social/240507213251.html" TargetMode="External"/><Relationship Id="rId3288" Type="http://schemas.openxmlformats.org/officeDocument/2006/relationships/hyperlink" Target="https://www.viet-jo.com/news/social/240507213251.html" TargetMode="External"/><Relationship Id="rId3495" Type="http://schemas.openxmlformats.org/officeDocument/2006/relationships/hyperlink" Target="https://www.viet-jo.com/news/social/240507213251.html" TargetMode="External"/><Relationship Id="rId2097" Type="http://schemas.openxmlformats.org/officeDocument/2006/relationships/hyperlink" Target="https://www.viet-jo.com/news/social/240507213251.html" TargetMode="External"/><Relationship Id="rId3148" Type="http://schemas.openxmlformats.org/officeDocument/2006/relationships/hyperlink" Target="https://www.viet-jo.com/news/social/240507213251.html" TargetMode="External"/><Relationship Id="rId3355" Type="http://schemas.openxmlformats.org/officeDocument/2006/relationships/hyperlink" Target="https://www.viet-jo.com/news/social/240507213251.html" TargetMode="External"/><Relationship Id="rId3562" Type="http://schemas.openxmlformats.org/officeDocument/2006/relationships/hyperlink" Target="https://www.viet-jo.com/news/social/240507213251.html" TargetMode="External"/><Relationship Id="rId276" Type="http://schemas.openxmlformats.org/officeDocument/2006/relationships/hyperlink" Target="https://www.viet-jo.com/news/social/240507213251.html" TargetMode="External"/><Relationship Id="rId483" Type="http://schemas.openxmlformats.org/officeDocument/2006/relationships/hyperlink" Target="https://www.viet-jo.com/news/social/240507213251.html" TargetMode="External"/><Relationship Id="rId690" Type="http://schemas.openxmlformats.org/officeDocument/2006/relationships/hyperlink" Target="https://www.viet-jo.com/news/social/240507213251.html" TargetMode="External"/><Relationship Id="rId2164" Type="http://schemas.openxmlformats.org/officeDocument/2006/relationships/hyperlink" Target="https://www.viet-jo.com/news/social/240507213251.html" TargetMode="External"/><Relationship Id="rId2371" Type="http://schemas.openxmlformats.org/officeDocument/2006/relationships/hyperlink" Target="https://www.viet-jo.com/news/social/240507213251.html" TargetMode="External"/><Relationship Id="rId3008" Type="http://schemas.openxmlformats.org/officeDocument/2006/relationships/hyperlink" Target="https://www.viet-jo.com/news/social/240507213251.html" TargetMode="External"/><Relationship Id="rId3215" Type="http://schemas.openxmlformats.org/officeDocument/2006/relationships/hyperlink" Target="https://www.viet-jo.com/news/social/240507213251.html" TargetMode="External"/><Relationship Id="rId3422" Type="http://schemas.openxmlformats.org/officeDocument/2006/relationships/hyperlink" Target="https://www.viet-jo.com/news/social/240507213251.html" TargetMode="External"/><Relationship Id="rId136" Type="http://schemas.openxmlformats.org/officeDocument/2006/relationships/hyperlink" Target="https://www.viet-jo.com/news/social/240507213251.html" TargetMode="External"/><Relationship Id="rId343" Type="http://schemas.openxmlformats.org/officeDocument/2006/relationships/hyperlink" Target="https://www.viet-jo.com/news/social/240507213251.html" TargetMode="External"/><Relationship Id="rId550" Type="http://schemas.openxmlformats.org/officeDocument/2006/relationships/hyperlink" Target="https://www.viet-jo.com/news/social/240507213251.html" TargetMode="External"/><Relationship Id="rId1180" Type="http://schemas.openxmlformats.org/officeDocument/2006/relationships/hyperlink" Target="https://www.viet-jo.com/news/social/240507213251.html" TargetMode="External"/><Relationship Id="rId2024" Type="http://schemas.openxmlformats.org/officeDocument/2006/relationships/hyperlink" Target="https://www.viet-jo.com/news/social/240507213251.html" TargetMode="External"/><Relationship Id="rId2231" Type="http://schemas.openxmlformats.org/officeDocument/2006/relationships/hyperlink" Target="https://www.viet-jo.com/news/social/240507213251.html" TargetMode="External"/><Relationship Id="rId203" Type="http://schemas.openxmlformats.org/officeDocument/2006/relationships/hyperlink" Target="https://www.viet-jo.com/news/social/240507213251.html" TargetMode="External"/><Relationship Id="rId1040" Type="http://schemas.openxmlformats.org/officeDocument/2006/relationships/hyperlink" Target="https://www.viet-jo.com/news/social/240507213251.html" TargetMode="External"/><Relationship Id="rId410" Type="http://schemas.openxmlformats.org/officeDocument/2006/relationships/hyperlink" Target="https://www.viet-jo.com/news/social/240507213251.html" TargetMode="External"/><Relationship Id="rId1997" Type="http://schemas.openxmlformats.org/officeDocument/2006/relationships/hyperlink" Target="https://www.viet-jo.com/news/social/240507213251.html" TargetMode="External"/><Relationship Id="rId4056" Type="http://schemas.openxmlformats.org/officeDocument/2006/relationships/hyperlink" Target="https://www.viet-jo.com/news/social/240507213251.html" TargetMode="External"/><Relationship Id="rId1857" Type="http://schemas.openxmlformats.org/officeDocument/2006/relationships/hyperlink" Target="https://www.viet-jo.com/news/social/240507213251.html" TargetMode="External"/><Relationship Id="rId2908" Type="http://schemas.openxmlformats.org/officeDocument/2006/relationships/hyperlink" Target="https://www.viet-jo.com/news/social/240507213251.html" TargetMode="External"/><Relationship Id="rId1717" Type="http://schemas.openxmlformats.org/officeDocument/2006/relationships/hyperlink" Target="https://www.viet-jo.com/news/social/240507213251.html" TargetMode="External"/><Relationship Id="rId1924" Type="http://schemas.openxmlformats.org/officeDocument/2006/relationships/hyperlink" Target="https://www.viet-jo.com/news/social/240507213251.html" TargetMode="External"/><Relationship Id="rId3072" Type="http://schemas.openxmlformats.org/officeDocument/2006/relationships/hyperlink" Target="https://www.viet-jo.com/news/social/240507213251.html" TargetMode="External"/><Relationship Id="rId3889" Type="http://schemas.openxmlformats.org/officeDocument/2006/relationships/hyperlink" Target="https://www.viet-jo.com/news/social/240507213251.html" TargetMode="External"/><Relationship Id="rId2698" Type="http://schemas.openxmlformats.org/officeDocument/2006/relationships/hyperlink" Target="https://www.viet-jo.com/news/social/240507213251.html" TargetMode="External"/><Relationship Id="rId3749" Type="http://schemas.openxmlformats.org/officeDocument/2006/relationships/hyperlink" Target="https://www.viet-jo.com/news/social/240507213251.html" TargetMode="External"/><Relationship Id="rId3956" Type="http://schemas.openxmlformats.org/officeDocument/2006/relationships/hyperlink" Target="https://www.viet-jo.com/news/social/240507213251.html" TargetMode="External"/><Relationship Id="rId877" Type="http://schemas.openxmlformats.org/officeDocument/2006/relationships/hyperlink" Target="https://www.viet-jo.com/news/social/240507213251.html" TargetMode="External"/><Relationship Id="rId2558" Type="http://schemas.openxmlformats.org/officeDocument/2006/relationships/hyperlink" Target="https://www.viet-jo.com/news/social/240507213251.html" TargetMode="External"/><Relationship Id="rId2765" Type="http://schemas.openxmlformats.org/officeDocument/2006/relationships/hyperlink" Target="https://www.viet-jo.com/news/social/240507213251.html" TargetMode="External"/><Relationship Id="rId2972" Type="http://schemas.openxmlformats.org/officeDocument/2006/relationships/hyperlink" Target="https://www.viet-jo.com/news/social/240507213251.html" TargetMode="External"/><Relationship Id="rId3609" Type="http://schemas.openxmlformats.org/officeDocument/2006/relationships/hyperlink" Target="https://www.viet-jo.com/news/social/240507213251.html" TargetMode="External"/><Relationship Id="rId3816" Type="http://schemas.openxmlformats.org/officeDocument/2006/relationships/hyperlink" Target="https://www.viet-jo.com/news/social/240507213251.html" TargetMode="External"/><Relationship Id="rId737" Type="http://schemas.openxmlformats.org/officeDocument/2006/relationships/hyperlink" Target="https://www.viet-jo.com/news/social/240507213251.html" TargetMode="External"/><Relationship Id="rId944" Type="http://schemas.openxmlformats.org/officeDocument/2006/relationships/hyperlink" Target="https://www.viet-jo.com/news/social/240507213251.html" TargetMode="External"/><Relationship Id="rId1367" Type="http://schemas.openxmlformats.org/officeDocument/2006/relationships/hyperlink" Target="https://www.viet-jo.com/news/social/240507213251.html" TargetMode="External"/><Relationship Id="rId1574" Type="http://schemas.openxmlformats.org/officeDocument/2006/relationships/hyperlink" Target="https://www.viet-jo.com/news/social/240507213251.html" TargetMode="External"/><Relationship Id="rId1781" Type="http://schemas.openxmlformats.org/officeDocument/2006/relationships/hyperlink" Target="https://www.viet-jo.com/news/social/240507213251.html" TargetMode="External"/><Relationship Id="rId2418" Type="http://schemas.openxmlformats.org/officeDocument/2006/relationships/hyperlink" Target="https://www.viet-jo.com/news/social/240507213251.html" TargetMode="External"/><Relationship Id="rId2625" Type="http://schemas.openxmlformats.org/officeDocument/2006/relationships/hyperlink" Target="https://www.viet-jo.com/news/social/240507213251.html" TargetMode="External"/><Relationship Id="rId2832" Type="http://schemas.openxmlformats.org/officeDocument/2006/relationships/hyperlink" Target="https://www.viet-jo.com/news/social/240507213251.html" TargetMode="External"/><Relationship Id="rId73" Type="http://schemas.openxmlformats.org/officeDocument/2006/relationships/hyperlink" Target="https://www.viet-jo.com/news/social/240507213251.html" TargetMode="External"/><Relationship Id="rId804" Type="http://schemas.openxmlformats.org/officeDocument/2006/relationships/hyperlink" Target="https://www.viet-jo.com/news/social/240507213251.html" TargetMode="External"/><Relationship Id="rId1227" Type="http://schemas.openxmlformats.org/officeDocument/2006/relationships/hyperlink" Target="https://www.viet-jo.com/news/social/240507213251.html" TargetMode="External"/><Relationship Id="rId1434" Type="http://schemas.openxmlformats.org/officeDocument/2006/relationships/hyperlink" Target="https://www.viet-jo.com/news/social/240507213251.html" TargetMode="External"/><Relationship Id="rId1641" Type="http://schemas.openxmlformats.org/officeDocument/2006/relationships/hyperlink" Target="https://www.viet-jo.com/news/social/240507213251.html" TargetMode="External"/><Relationship Id="rId1501" Type="http://schemas.openxmlformats.org/officeDocument/2006/relationships/hyperlink" Target="https://www.viet-jo.com/news/social/240507213251.html" TargetMode="External"/><Relationship Id="rId3399" Type="http://schemas.openxmlformats.org/officeDocument/2006/relationships/hyperlink" Target="https://www.viet-jo.com/news/social/240507213251.html" TargetMode="External"/><Relationship Id="rId3259" Type="http://schemas.openxmlformats.org/officeDocument/2006/relationships/hyperlink" Target="https://www.viet-jo.com/news/social/240507213251.html" TargetMode="External"/><Relationship Id="rId3466" Type="http://schemas.openxmlformats.org/officeDocument/2006/relationships/hyperlink" Target="https://www.viet-jo.com/news/social/240507213251.html" TargetMode="External"/><Relationship Id="rId387" Type="http://schemas.openxmlformats.org/officeDocument/2006/relationships/hyperlink" Target="https://www.viet-jo.com/news/social/240507213251.html" TargetMode="External"/><Relationship Id="rId594" Type="http://schemas.openxmlformats.org/officeDocument/2006/relationships/hyperlink" Target="https://www.viet-jo.com/news/social/240507213251.html" TargetMode="External"/><Relationship Id="rId2068" Type="http://schemas.openxmlformats.org/officeDocument/2006/relationships/hyperlink" Target="https://www.viet-jo.com/news/social/240507213251.html" TargetMode="External"/><Relationship Id="rId2275" Type="http://schemas.openxmlformats.org/officeDocument/2006/relationships/hyperlink" Target="https://www.viet-jo.com/news/social/240507213251.html" TargetMode="External"/><Relationship Id="rId3119" Type="http://schemas.openxmlformats.org/officeDocument/2006/relationships/hyperlink" Target="https://www.viet-jo.com/news/social/240507213251.html" TargetMode="External"/><Relationship Id="rId3326" Type="http://schemas.openxmlformats.org/officeDocument/2006/relationships/hyperlink" Target="https://www.viet-jo.com/news/social/240507213251.html" TargetMode="External"/><Relationship Id="rId3673" Type="http://schemas.openxmlformats.org/officeDocument/2006/relationships/hyperlink" Target="https://www.viet-jo.com/news/social/240507213251.html" TargetMode="External"/><Relationship Id="rId3880" Type="http://schemas.openxmlformats.org/officeDocument/2006/relationships/hyperlink" Target="https://www.viet-jo.com/news/social/240507213251.html" TargetMode="External"/><Relationship Id="rId247" Type="http://schemas.openxmlformats.org/officeDocument/2006/relationships/hyperlink" Target="https://www.viet-jo.com/news/social/240507213251.html" TargetMode="External"/><Relationship Id="rId1084" Type="http://schemas.openxmlformats.org/officeDocument/2006/relationships/hyperlink" Target="https://www.viet-jo.com/news/social/240507213251.html" TargetMode="External"/><Relationship Id="rId2482" Type="http://schemas.openxmlformats.org/officeDocument/2006/relationships/hyperlink" Target="https://www.viet-jo.com/news/social/240507213251.html" TargetMode="External"/><Relationship Id="rId3533" Type="http://schemas.openxmlformats.org/officeDocument/2006/relationships/hyperlink" Target="https://www.viet-jo.com/news/social/240507213251.html" TargetMode="External"/><Relationship Id="rId3740" Type="http://schemas.openxmlformats.org/officeDocument/2006/relationships/hyperlink" Target="https://www.viet-jo.com/news/social/240507213251.html" TargetMode="External"/><Relationship Id="rId107" Type="http://schemas.openxmlformats.org/officeDocument/2006/relationships/hyperlink" Target="https://www.viet-jo.com/news/social/240507213251.html" TargetMode="External"/><Relationship Id="rId454" Type="http://schemas.openxmlformats.org/officeDocument/2006/relationships/hyperlink" Target="https://www.viet-jo.com/news/social/240507213251.html" TargetMode="External"/><Relationship Id="rId661" Type="http://schemas.openxmlformats.org/officeDocument/2006/relationships/hyperlink" Target="https://www.viet-jo.com/news/social/240507213251.html" TargetMode="External"/><Relationship Id="rId1291" Type="http://schemas.openxmlformats.org/officeDocument/2006/relationships/hyperlink" Target="https://www.viet-jo.com/news/social/240507213251.html" TargetMode="External"/><Relationship Id="rId2135" Type="http://schemas.openxmlformats.org/officeDocument/2006/relationships/hyperlink" Target="https://www.viet-jo.com/news/social/240507213251.html" TargetMode="External"/><Relationship Id="rId2342" Type="http://schemas.openxmlformats.org/officeDocument/2006/relationships/hyperlink" Target="https://www.viet-jo.com/news/social/240507213251.html" TargetMode="External"/><Relationship Id="rId3600" Type="http://schemas.openxmlformats.org/officeDocument/2006/relationships/hyperlink" Target="https://www.viet-jo.com/news/social/240507213251.html" TargetMode="External"/><Relationship Id="rId314" Type="http://schemas.openxmlformats.org/officeDocument/2006/relationships/hyperlink" Target="https://www.viet-jo.com/news/social/240507213251.html" TargetMode="External"/><Relationship Id="rId521" Type="http://schemas.openxmlformats.org/officeDocument/2006/relationships/hyperlink" Target="https://www.viet-jo.com/news/social/240507213251.html" TargetMode="External"/><Relationship Id="rId1151" Type="http://schemas.openxmlformats.org/officeDocument/2006/relationships/hyperlink" Target="https://www.viet-jo.com/news/social/240507213251.html" TargetMode="External"/><Relationship Id="rId2202" Type="http://schemas.openxmlformats.org/officeDocument/2006/relationships/hyperlink" Target="https://www.viet-jo.com/news/social/240507213251.html" TargetMode="External"/><Relationship Id="rId1011" Type="http://schemas.openxmlformats.org/officeDocument/2006/relationships/hyperlink" Target="https://www.viet-jo.com/news/social/240507213251.html" TargetMode="External"/><Relationship Id="rId1968" Type="http://schemas.openxmlformats.org/officeDocument/2006/relationships/hyperlink" Target="https://www.viet-jo.com/news/social/240507213251.html" TargetMode="External"/><Relationship Id="rId3183" Type="http://schemas.openxmlformats.org/officeDocument/2006/relationships/hyperlink" Target="https://www.viet-jo.com/news/social/240507213251.html" TargetMode="External"/><Relationship Id="rId3390" Type="http://schemas.openxmlformats.org/officeDocument/2006/relationships/hyperlink" Target="https://www.viet-jo.com/news/social/240507213251.html" TargetMode="External"/><Relationship Id="rId4027" Type="http://schemas.openxmlformats.org/officeDocument/2006/relationships/hyperlink" Target="https://www.viet-jo.com/news/social/240507213251.html" TargetMode="External"/><Relationship Id="rId1828" Type="http://schemas.openxmlformats.org/officeDocument/2006/relationships/hyperlink" Target="https://www.viet-jo.com/news/social/240507213251.html" TargetMode="External"/><Relationship Id="rId3043" Type="http://schemas.openxmlformats.org/officeDocument/2006/relationships/hyperlink" Target="https://www.viet-jo.com/news/social/240507213251.html" TargetMode="External"/><Relationship Id="rId3250" Type="http://schemas.openxmlformats.org/officeDocument/2006/relationships/hyperlink" Target="https://www.viet-jo.com/news/social/240507213251.html" TargetMode="External"/><Relationship Id="rId171" Type="http://schemas.openxmlformats.org/officeDocument/2006/relationships/hyperlink" Target="https://www.viet-jo.com/news/social/240507213251.html" TargetMode="External"/><Relationship Id="rId3110" Type="http://schemas.openxmlformats.org/officeDocument/2006/relationships/hyperlink" Target="https://www.viet-jo.com/news/social/240507213251.html" TargetMode="External"/><Relationship Id="rId988" Type="http://schemas.openxmlformats.org/officeDocument/2006/relationships/hyperlink" Target="https://www.viet-jo.com/news/social/240507213251.html" TargetMode="External"/><Relationship Id="rId2669" Type="http://schemas.openxmlformats.org/officeDocument/2006/relationships/hyperlink" Target="https://www.viet-jo.com/news/social/240507213251.html" TargetMode="External"/><Relationship Id="rId2876" Type="http://schemas.openxmlformats.org/officeDocument/2006/relationships/hyperlink" Target="https://www.viet-jo.com/news/social/240507213251.html" TargetMode="External"/><Relationship Id="rId3927" Type="http://schemas.openxmlformats.org/officeDocument/2006/relationships/hyperlink" Target="https://www.viet-jo.com/news/social/240507213251.html" TargetMode="External"/><Relationship Id="rId848" Type="http://schemas.openxmlformats.org/officeDocument/2006/relationships/hyperlink" Target="https://www.viet-jo.com/news/social/240507213251.html" TargetMode="External"/><Relationship Id="rId1478" Type="http://schemas.openxmlformats.org/officeDocument/2006/relationships/hyperlink" Target="https://www.viet-jo.com/news/social/240507213251.html" TargetMode="External"/><Relationship Id="rId1685" Type="http://schemas.openxmlformats.org/officeDocument/2006/relationships/hyperlink" Target="https://www.viet-jo.com/news/social/240507213251.html" TargetMode="External"/><Relationship Id="rId1892" Type="http://schemas.openxmlformats.org/officeDocument/2006/relationships/hyperlink" Target="https://www.viet-jo.com/news/social/240507213251.html" TargetMode="External"/><Relationship Id="rId2529" Type="http://schemas.openxmlformats.org/officeDocument/2006/relationships/hyperlink" Target="https://www.viet-jo.com/news/social/240507213251.html" TargetMode="External"/><Relationship Id="rId2736" Type="http://schemas.openxmlformats.org/officeDocument/2006/relationships/hyperlink" Target="https://www.viet-jo.com/news/social/240507213251.html" TargetMode="External"/><Relationship Id="rId4091" Type="http://schemas.openxmlformats.org/officeDocument/2006/relationships/hyperlink" Target="https://www.viet-jo.com/news/social/240507213251.html" TargetMode="External"/><Relationship Id="rId708" Type="http://schemas.openxmlformats.org/officeDocument/2006/relationships/hyperlink" Target="https://www.viet-jo.com/news/social/240507213251.html" TargetMode="External"/><Relationship Id="rId915" Type="http://schemas.openxmlformats.org/officeDocument/2006/relationships/hyperlink" Target="https://www.viet-jo.com/news/social/240507213251.html" TargetMode="External"/><Relationship Id="rId1338" Type="http://schemas.openxmlformats.org/officeDocument/2006/relationships/hyperlink" Target="https://www.viet-jo.com/news/social/240507213251.html" TargetMode="External"/><Relationship Id="rId1545" Type="http://schemas.openxmlformats.org/officeDocument/2006/relationships/hyperlink" Target="https://www.viet-jo.com/news/social/240507213251.html" TargetMode="External"/><Relationship Id="rId2943" Type="http://schemas.openxmlformats.org/officeDocument/2006/relationships/hyperlink" Target="https://www.viet-jo.com/news/social/240507213251.html" TargetMode="External"/><Relationship Id="rId1405" Type="http://schemas.openxmlformats.org/officeDocument/2006/relationships/hyperlink" Target="https://www.viet-jo.com/news/social/240507213251.html" TargetMode="External"/><Relationship Id="rId1752" Type="http://schemas.openxmlformats.org/officeDocument/2006/relationships/hyperlink" Target="https://www.viet-jo.com/news/social/240507213251.html" TargetMode="External"/><Relationship Id="rId2803" Type="http://schemas.openxmlformats.org/officeDocument/2006/relationships/hyperlink" Target="https://www.viet-jo.com/news/social/240507213251.html" TargetMode="External"/><Relationship Id="rId44" Type="http://schemas.openxmlformats.org/officeDocument/2006/relationships/hyperlink" Target="https://www.viet-jo.com/news/social/240507213251.html" TargetMode="External"/><Relationship Id="rId1612" Type="http://schemas.openxmlformats.org/officeDocument/2006/relationships/hyperlink" Target="https://www.viet-jo.com/news/social/240507213251.html" TargetMode="External"/><Relationship Id="rId498" Type="http://schemas.openxmlformats.org/officeDocument/2006/relationships/hyperlink" Target="https://www.viet-jo.com/news/social/240507213251.html" TargetMode="External"/><Relationship Id="rId2179" Type="http://schemas.openxmlformats.org/officeDocument/2006/relationships/hyperlink" Target="https://www.viet-jo.com/news/social/240507213251.html" TargetMode="External"/><Relationship Id="rId3577" Type="http://schemas.openxmlformats.org/officeDocument/2006/relationships/hyperlink" Target="https://www.viet-jo.com/news/social/240507213251.html" TargetMode="External"/><Relationship Id="rId3784" Type="http://schemas.openxmlformats.org/officeDocument/2006/relationships/hyperlink" Target="https://www.viet-jo.com/news/social/240507213251.html" TargetMode="External"/><Relationship Id="rId3991" Type="http://schemas.openxmlformats.org/officeDocument/2006/relationships/hyperlink" Target="https://www.viet-jo.com/news/social/240507213251.html" TargetMode="External"/><Relationship Id="rId2386" Type="http://schemas.openxmlformats.org/officeDocument/2006/relationships/hyperlink" Target="https://www.viet-jo.com/news/social/240507213251.html" TargetMode="External"/><Relationship Id="rId2593" Type="http://schemas.openxmlformats.org/officeDocument/2006/relationships/hyperlink" Target="https://www.viet-jo.com/news/social/240507213251.html" TargetMode="External"/><Relationship Id="rId3437" Type="http://schemas.openxmlformats.org/officeDocument/2006/relationships/hyperlink" Target="https://www.viet-jo.com/news/social/240507213251.html" TargetMode="External"/><Relationship Id="rId3644" Type="http://schemas.openxmlformats.org/officeDocument/2006/relationships/hyperlink" Target="https://www.viet-jo.com/news/social/240507213251.html" TargetMode="External"/><Relationship Id="rId3851" Type="http://schemas.openxmlformats.org/officeDocument/2006/relationships/hyperlink" Target="https://www.viet-jo.com/news/social/240507213251.html" TargetMode="External"/><Relationship Id="rId358" Type="http://schemas.openxmlformats.org/officeDocument/2006/relationships/hyperlink" Target="https://www.viet-jo.com/news/social/240507213251.html" TargetMode="External"/><Relationship Id="rId565" Type="http://schemas.openxmlformats.org/officeDocument/2006/relationships/hyperlink" Target="https://www.viet-jo.com/news/social/240507213251.html" TargetMode="External"/><Relationship Id="rId772" Type="http://schemas.openxmlformats.org/officeDocument/2006/relationships/hyperlink" Target="https://www.viet-jo.com/news/social/240507213251.html" TargetMode="External"/><Relationship Id="rId1195" Type="http://schemas.openxmlformats.org/officeDocument/2006/relationships/hyperlink" Target="https://www.viet-jo.com/news/social/240507213251.html" TargetMode="External"/><Relationship Id="rId2039" Type="http://schemas.openxmlformats.org/officeDocument/2006/relationships/hyperlink" Target="https://www.viet-jo.com/news/social/240507213251.html" TargetMode="External"/><Relationship Id="rId2246" Type="http://schemas.openxmlformats.org/officeDocument/2006/relationships/hyperlink" Target="https://www.viet-jo.com/news/social/240507213251.html" TargetMode="External"/><Relationship Id="rId2453" Type="http://schemas.openxmlformats.org/officeDocument/2006/relationships/hyperlink" Target="https://www.viet-jo.com/news/social/240507213251.html" TargetMode="External"/><Relationship Id="rId2660" Type="http://schemas.openxmlformats.org/officeDocument/2006/relationships/hyperlink" Target="https://www.viet-jo.com/news/social/240507213251.html" TargetMode="External"/><Relationship Id="rId3504" Type="http://schemas.openxmlformats.org/officeDocument/2006/relationships/hyperlink" Target="https://www.viet-jo.com/news/social/240507213251.html" TargetMode="External"/><Relationship Id="rId3711" Type="http://schemas.openxmlformats.org/officeDocument/2006/relationships/hyperlink" Target="https://www.viet-jo.com/news/social/240507213251.html" TargetMode="External"/><Relationship Id="rId218" Type="http://schemas.openxmlformats.org/officeDocument/2006/relationships/hyperlink" Target="https://www.viet-jo.com/news/social/240507213251.html" TargetMode="External"/><Relationship Id="rId425" Type="http://schemas.openxmlformats.org/officeDocument/2006/relationships/hyperlink" Target="https://www.viet-jo.com/news/social/240507213251.html" TargetMode="External"/><Relationship Id="rId632" Type="http://schemas.openxmlformats.org/officeDocument/2006/relationships/hyperlink" Target="https://www.viet-jo.com/news/social/240507213251.html" TargetMode="External"/><Relationship Id="rId1055" Type="http://schemas.openxmlformats.org/officeDocument/2006/relationships/hyperlink" Target="https://www.viet-jo.com/news/social/240507213251.html" TargetMode="External"/><Relationship Id="rId1262" Type="http://schemas.openxmlformats.org/officeDocument/2006/relationships/hyperlink" Target="https://www.viet-jo.com/news/social/240507213251.html" TargetMode="External"/><Relationship Id="rId2106" Type="http://schemas.openxmlformats.org/officeDocument/2006/relationships/hyperlink" Target="https://www.viet-jo.com/news/social/240507213251.html" TargetMode="External"/><Relationship Id="rId2313" Type="http://schemas.openxmlformats.org/officeDocument/2006/relationships/hyperlink" Target="https://www.viet-jo.com/news/social/240507213251.html" TargetMode="External"/><Relationship Id="rId2520" Type="http://schemas.openxmlformats.org/officeDocument/2006/relationships/hyperlink" Target="https://www.viet-jo.com/news/social/240507213251.html" TargetMode="External"/><Relationship Id="rId1122" Type="http://schemas.openxmlformats.org/officeDocument/2006/relationships/hyperlink" Target="https://www.viet-jo.com/news/social/240507213251.html" TargetMode="External"/><Relationship Id="rId3087" Type="http://schemas.openxmlformats.org/officeDocument/2006/relationships/hyperlink" Target="https://www.viet-jo.com/news/social/240507213251.html" TargetMode="External"/><Relationship Id="rId3294" Type="http://schemas.openxmlformats.org/officeDocument/2006/relationships/hyperlink" Target="https://www.viet-jo.com/news/social/240507213251.html" TargetMode="External"/><Relationship Id="rId1939" Type="http://schemas.openxmlformats.org/officeDocument/2006/relationships/hyperlink" Target="https://www.viet-jo.com/news/social/240507213251.html" TargetMode="External"/><Relationship Id="rId3154" Type="http://schemas.openxmlformats.org/officeDocument/2006/relationships/hyperlink" Target="https://www.viet-jo.com/news/social/240507213251.html" TargetMode="External"/><Relationship Id="rId3361" Type="http://schemas.openxmlformats.org/officeDocument/2006/relationships/hyperlink" Target="https://www.viet-jo.com/news/social/240507213251.html" TargetMode="External"/><Relationship Id="rId282" Type="http://schemas.openxmlformats.org/officeDocument/2006/relationships/hyperlink" Target="https://www.viet-jo.com/news/social/240507213251.html" TargetMode="External"/><Relationship Id="rId2170" Type="http://schemas.openxmlformats.org/officeDocument/2006/relationships/hyperlink" Target="https://www.viet-jo.com/news/social/240507213251.html" TargetMode="External"/><Relationship Id="rId3014" Type="http://schemas.openxmlformats.org/officeDocument/2006/relationships/hyperlink" Target="https://www.viet-jo.com/news/social/240507213251.html" TargetMode="External"/><Relationship Id="rId3221" Type="http://schemas.openxmlformats.org/officeDocument/2006/relationships/hyperlink" Target="https://www.viet-jo.com/news/social/240507213251.html" TargetMode="External"/><Relationship Id="rId8" Type="http://schemas.openxmlformats.org/officeDocument/2006/relationships/hyperlink" Target="https://www.viet-jo.com/news/social/240507213251.html" TargetMode="External"/><Relationship Id="rId142" Type="http://schemas.openxmlformats.org/officeDocument/2006/relationships/hyperlink" Target="https://www.viet-jo.com/news/social/240507213251.html" TargetMode="External"/><Relationship Id="rId2030" Type="http://schemas.openxmlformats.org/officeDocument/2006/relationships/hyperlink" Target="https://www.viet-jo.com/news/social/240507213251.html" TargetMode="External"/><Relationship Id="rId2987" Type="http://schemas.openxmlformats.org/officeDocument/2006/relationships/hyperlink" Target="https://www.viet-jo.com/news/social/240507213251.html" TargetMode="External"/><Relationship Id="rId959" Type="http://schemas.openxmlformats.org/officeDocument/2006/relationships/hyperlink" Target="https://www.viet-jo.com/news/social/240507213251.html" TargetMode="External"/><Relationship Id="rId1589" Type="http://schemas.openxmlformats.org/officeDocument/2006/relationships/hyperlink" Target="https://www.viet-jo.com/news/social/240507213251.html" TargetMode="External"/><Relationship Id="rId1449" Type="http://schemas.openxmlformats.org/officeDocument/2006/relationships/hyperlink" Target="https://www.viet-jo.com/news/social/240507213251.html" TargetMode="External"/><Relationship Id="rId1796" Type="http://schemas.openxmlformats.org/officeDocument/2006/relationships/hyperlink" Target="https://www.viet-jo.com/news/social/240507213251.html" TargetMode="External"/><Relationship Id="rId2847" Type="http://schemas.openxmlformats.org/officeDocument/2006/relationships/hyperlink" Target="https://www.viet-jo.com/news/social/240507213251.html" TargetMode="External"/><Relationship Id="rId4062" Type="http://schemas.openxmlformats.org/officeDocument/2006/relationships/hyperlink" Target="https://www.viet-jo.com/news/social/240507213251.html" TargetMode="External"/><Relationship Id="rId88" Type="http://schemas.openxmlformats.org/officeDocument/2006/relationships/hyperlink" Target="https://www.viet-jo.com/news/social/240507213251.html" TargetMode="External"/><Relationship Id="rId819" Type="http://schemas.openxmlformats.org/officeDocument/2006/relationships/hyperlink" Target="https://www.viet-jo.com/news/social/240507213251.html" TargetMode="External"/><Relationship Id="rId1656" Type="http://schemas.openxmlformats.org/officeDocument/2006/relationships/hyperlink" Target="https://www.viet-jo.com/news/social/240507213251.html" TargetMode="External"/><Relationship Id="rId1863" Type="http://schemas.openxmlformats.org/officeDocument/2006/relationships/hyperlink" Target="https://www.viet-jo.com/news/social/240507213251.html" TargetMode="External"/><Relationship Id="rId2707" Type="http://schemas.openxmlformats.org/officeDocument/2006/relationships/hyperlink" Target="https://www.viet-jo.com/news/social/240507213251.html" TargetMode="External"/><Relationship Id="rId2914" Type="http://schemas.openxmlformats.org/officeDocument/2006/relationships/hyperlink" Target="https://www.viet-jo.com/news/social/240507213251.html" TargetMode="External"/><Relationship Id="rId1309" Type="http://schemas.openxmlformats.org/officeDocument/2006/relationships/hyperlink" Target="https://www.viet-jo.com/news/social/240507213251.html" TargetMode="External"/><Relationship Id="rId1516" Type="http://schemas.openxmlformats.org/officeDocument/2006/relationships/hyperlink" Target="https://www.viet-jo.com/news/social/240507213251.html" TargetMode="External"/><Relationship Id="rId1723" Type="http://schemas.openxmlformats.org/officeDocument/2006/relationships/hyperlink" Target="https://www.viet-jo.com/news/social/240507213251.html" TargetMode="External"/><Relationship Id="rId1930" Type="http://schemas.openxmlformats.org/officeDocument/2006/relationships/hyperlink" Target="https://www.viet-jo.com/news/social/240507213251.html" TargetMode="External"/><Relationship Id="rId15" Type="http://schemas.openxmlformats.org/officeDocument/2006/relationships/hyperlink" Target="https://www.viet-jo.com/news/social/240507213251.html" TargetMode="External"/><Relationship Id="rId3688" Type="http://schemas.openxmlformats.org/officeDocument/2006/relationships/hyperlink" Target="https://www.viet-jo.com/news/social/240507213251.html" TargetMode="External"/><Relationship Id="rId3895" Type="http://schemas.openxmlformats.org/officeDocument/2006/relationships/hyperlink" Target="https://www.viet-jo.com/news/social/240507213251.html" TargetMode="External"/><Relationship Id="rId2497" Type="http://schemas.openxmlformats.org/officeDocument/2006/relationships/hyperlink" Target="https://www.viet-jo.com/news/social/240507213251.html" TargetMode="External"/><Relationship Id="rId3548" Type="http://schemas.openxmlformats.org/officeDocument/2006/relationships/hyperlink" Target="https://www.viet-jo.com/news/social/240507213251.html" TargetMode="External"/><Relationship Id="rId3755" Type="http://schemas.openxmlformats.org/officeDocument/2006/relationships/hyperlink" Target="https://www.viet-jo.com/news/social/240507213251.html" TargetMode="External"/><Relationship Id="rId469" Type="http://schemas.openxmlformats.org/officeDocument/2006/relationships/hyperlink" Target="https://www.viet-jo.com/news/social/240507213251.html" TargetMode="External"/><Relationship Id="rId676" Type="http://schemas.openxmlformats.org/officeDocument/2006/relationships/hyperlink" Target="https://www.viet-jo.com/news/social/240507213251.html" TargetMode="External"/><Relationship Id="rId883" Type="http://schemas.openxmlformats.org/officeDocument/2006/relationships/hyperlink" Target="https://www.viet-jo.com/news/social/240507213251.html" TargetMode="External"/><Relationship Id="rId1099" Type="http://schemas.openxmlformats.org/officeDocument/2006/relationships/hyperlink" Target="https://www.viet-jo.com/news/social/240507213251.html" TargetMode="External"/><Relationship Id="rId2357" Type="http://schemas.openxmlformats.org/officeDocument/2006/relationships/hyperlink" Target="https://www.viet-jo.com/news/social/240507213251.html" TargetMode="External"/><Relationship Id="rId2564" Type="http://schemas.openxmlformats.org/officeDocument/2006/relationships/hyperlink" Target="https://www.viet-jo.com/news/social/240507213251.html" TargetMode="External"/><Relationship Id="rId3408" Type="http://schemas.openxmlformats.org/officeDocument/2006/relationships/hyperlink" Target="https://www.viet-jo.com/news/social/240507213251.html" TargetMode="External"/><Relationship Id="rId3615" Type="http://schemas.openxmlformats.org/officeDocument/2006/relationships/hyperlink" Target="https://www.viet-jo.com/news/social/240507213251.html" TargetMode="External"/><Relationship Id="rId3962" Type="http://schemas.openxmlformats.org/officeDocument/2006/relationships/hyperlink" Target="https://www.viet-jo.com/news/social/240507213251.html" TargetMode="External"/><Relationship Id="rId329" Type="http://schemas.openxmlformats.org/officeDocument/2006/relationships/hyperlink" Target="https://www.viet-jo.com/news/social/240507213251.html" TargetMode="External"/><Relationship Id="rId536" Type="http://schemas.openxmlformats.org/officeDocument/2006/relationships/hyperlink" Target="https://www.viet-jo.com/news/social/240507213251.html" TargetMode="External"/><Relationship Id="rId1166" Type="http://schemas.openxmlformats.org/officeDocument/2006/relationships/hyperlink" Target="https://www.viet-jo.com/news/social/240507213251.html" TargetMode="External"/><Relationship Id="rId1373" Type="http://schemas.openxmlformats.org/officeDocument/2006/relationships/hyperlink" Target="https://www.viet-jo.com/news/social/240507213251.html" TargetMode="External"/><Relationship Id="rId2217" Type="http://schemas.openxmlformats.org/officeDocument/2006/relationships/hyperlink" Target="https://www.viet-jo.com/news/social/240507213251.html" TargetMode="External"/><Relationship Id="rId2771" Type="http://schemas.openxmlformats.org/officeDocument/2006/relationships/hyperlink" Target="https://www.viet-jo.com/news/social/240507213251.html" TargetMode="External"/><Relationship Id="rId3822" Type="http://schemas.openxmlformats.org/officeDocument/2006/relationships/hyperlink" Target="https://www.viet-jo.com/news/social/240507213251.html" TargetMode="External"/><Relationship Id="rId743" Type="http://schemas.openxmlformats.org/officeDocument/2006/relationships/hyperlink" Target="https://www.viet-jo.com/news/social/240507213251.html" TargetMode="External"/><Relationship Id="rId950" Type="http://schemas.openxmlformats.org/officeDocument/2006/relationships/hyperlink" Target="https://www.viet-jo.com/news/social/240507213251.html" TargetMode="External"/><Relationship Id="rId1026" Type="http://schemas.openxmlformats.org/officeDocument/2006/relationships/hyperlink" Target="https://www.viet-jo.com/news/social/240507213251.html" TargetMode="External"/><Relationship Id="rId1580" Type="http://schemas.openxmlformats.org/officeDocument/2006/relationships/hyperlink" Target="https://www.viet-jo.com/news/social/240507213251.html" TargetMode="External"/><Relationship Id="rId2424" Type="http://schemas.openxmlformats.org/officeDocument/2006/relationships/hyperlink" Target="https://www.viet-jo.com/news/social/240507213251.html" TargetMode="External"/><Relationship Id="rId2631" Type="http://schemas.openxmlformats.org/officeDocument/2006/relationships/hyperlink" Target="https://www.viet-jo.com/news/social/240507213251.html" TargetMode="External"/><Relationship Id="rId603" Type="http://schemas.openxmlformats.org/officeDocument/2006/relationships/hyperlink" Target="https://www.viet-jo.com/news/social/240507213251.html" TargetMode="External"/><Relationship Id="rId810" Type="http://schemas.openxmlformats.org/officeDocument/2006/relationships/hyperlink" Target="https://www.viet-jo.com/news/social/240507213251.html" TargetMode="External"/><Relationship Id="rId1233" Type="http://schemas.openxmlformats.org/officeDocument/2006/relationships/hyperlink" Target="https://www.viet-jo.com/news/social/240507213251.html" TargetMode="External"/><Relationship Id="rId1440" Type="http://schemas.openxmlformats.org/officeDocument/2006/relationships/hyperlink" Target="https://www.viet-jo.com/news/social/240507213251.html" TargetMode="External"/><Relationship Id="rId1300" Type="http://schemas.openxmlformats.org/officeDocument/2006/relationships/hyperlink" Target="https://www.viet-jo.com/news/social/240507213251.html" TargetMode="External"/><Relationship Id="rId3198" Type="http://schemas.openxmlformats.org/officeDocument/2006/relationships/hyperlink" Target="https://www.viet-jo.com/news/social/240507213251.html" TargetMode="External"/><Relationship Id="rId3058" Type="http://schemas.openxmlformats.org/officeDocument/2006/relationships/hyperlink" Target="https://www.viet-jo.com/news/social/240507213251.html" TargetMode="External"/><Relationship Id="rId3265" Type="http://schemas.openxmlformats.org/officeDocument/2006/relationships/hyperlink" Target="https://www.viet-jo.com/news/social/240507213251.html" TargetMode="External"/><Relationship Id="rId3472" Type="http://schemas.openxmlformats.org/officeDocument/2006/relationships/hyperlink" Target="https://www.viet-jo.com/news/social/240507213251.html" TargetMode="External"/><Relationship Id="rId186" Type="http://schemas.openxmlformats.org/officeDocument/2006/relationships/hyperlink" Target="https://www.viet-jo.com/news/social/240507213251.html" TargetMode="External"/><Relationship Id="rId393" Type="http://schemas.openxmlformats.org/officeDocument/2006/relationships/hyperlink" Target="https://www.viet-jo.com/news/social/240507213251.html" TargetMode="External"/><Relationship Id="rId2074" Type="http://schemas.openxmlformats.org/officeDocument/2006/relationships/hyperlink" Target="https://www.viet-jo.com/news/social/240507213251.html" TargetMode="External"/><Relationship Id="rId2281" Type="http://schemas.openxmlformats.org/officeDocument/2006/relationships/hyperlink" Target="https://www.viet-jo.com/news/social/240507213251.html" TargetMode="External"/><Relationship Id="rId3125" Type="http://schemas.openxmlformats.org/officeDocument/2006/relationships/hyperlink" Target="https://www.viet-jo.com/news/social/240507213251.html" TargetMode="External"/><Relationship Id="rId3332" Type="http://schemas.openxmlformats.org/officeDocument/2006/relationships/hyperlink" Target="https://www.viet-jo.com/news/social/240507213251.html" TargetMode="External"/><Relationship Id="rId253" Type="http://schemas.openxmlformats.org/officeDocument/2006/relationships/hyperlink" Target="https://www.viet-jo.com/news/social/240507213251.html" TargetMode="External"/><Relationship Id="rId460" Type="http://schemas.openxmlformats.org/officeDocument/2006/relationships/hyperlink" Target="https://www.viet-jo.com/news/social/240507213251.html" TargetMode="External"/><Relationship Id="rId1090" Type="http://schemas.openxmlformats.org/officeDocument/2006/relationships/hyperlink" Target="https://www.viet-jo.com/news/social/240507213251.html" TargetMode="External"/><Relationship Id="rId2141" Type="http://schemas.openxmlformats.org/officeDocument/2006/relationships/hyperlink" Target="https://www.viet-jo.com/news/social/240507213251.html" TargetMode="External"/><Relationship Id="rId113" Type="http://schemas.openxmlformats.org/officeDocument/2006/relationships/hyperlink" Target="https://www.viet-jo.com/news/social/240507213251.html" TargetMode="External"/><Relationship Id="rId320" Type="http://schemas.openxmlformats.org/officeDocument/2006/relationships/hyperlink" Target="https://www.viet-jo.com/news/social/240507213251.html" TargetMode="External"/><Relationship Id="rId2001" Type="http://schemas.openxmlformats.org/officeDocument/2006/relationships/hyperlink" Target="https://www.viet-jo.com/news/social/240507213251.html" TargetMode="External"/><Relationship Id="rId2958" Type="http://schemas.openxmlformats.org/officeDocument/2006/relationships/hyperlink" Target="https://www.viet-jo.com/news/social/240507213251.html" TargetMode="External"/><Relationship Id="rId1767" Type="http://schemas.openxmlformats.org/officeDocument/2006/relationships/hyperlink" Target="https://www.viet-jo.com/news/social/240507213251.html" TargetMode="External"/><Relationship Id="rId1974" Type="http://schemas.openxmlformats.org/officeDocument/2006/relationships/hyperlink" Target="https://www.viet-jo.com/news/social/240507213251.html" TargetMode="External"/><Relationship Id="rId2818" Type="http://schemas.openxmlformats.org/officeDocument/2006/relationships/hyperlink" Target="https://www.viet-jo.com/news/social/240507213251.html" TargetMode="External"/><Relationship Id="rId59" Type="http://schemas.openxmlformats.org/officeDocument/2006/relationships/hyperlink" Target="https://www.viet-jo.com/news/social/240507213251.html" TargetMode="External"/><Relationship Id="rId1627" Type="http://schemas.openxmlformats.org/officeDocument/2006/relationships/hyperlink" Target="https://www.viet-jo.com/news/social/240507213251.html" TargetMode="External"/><Relationship Id="rId1834" Type="http://schemas.openxmlformats.org/officeDocument/2006/relationships/hyperlink" Target="https://www.viet-jo.com/news/social/240507213251.html" TargetMode="External"/><Relationship Id="rId4033" Type="http://schemas.openxmlformats.org/officeDocument/2006/relationships/hyperlink" Target="https://www.viet-jo.com/news/social/240507213251.html" TargetMode="External"/><Relationship Id="rId3799" Type="http://schemas.openxmlformats.org/officeDocument/2006/relationships/hyperlink" Target="https://www.viet-jo.com/news/social/240507213251.html" TargetMode="External"/><Relationship Id="rId4100" Type="http://schemas.openxmlformats.org/officeDocument/2006/relationships/hyperlink" Target="https://www.city.nagoya.jp/kenkofukushi/page/0000175881.html" TargetMode="External"/><Relationship Id="rId1901" Type="http://schemas.openxmlformats.org/officeDocument/2006/relationships/hyperlink" Target="https://www.viet-jo.com/news/social/240507213251.html" TargetMode="External"/><Relationship Id="rId3659" Type="http://schemas.openxmlformats.org/officeDocument/2006/relationships/hyperlink" Target="https://www.viet-jo.com/news/social/240507213251.html" TargetMode="External"/><Relationship Id="rId3866" Type="http://schemas.openxmlformats.org/officeDocument/2006/relationships/hyperlink" Target="https://www.viet-jo.com/news/social/240507213251.html" TargetMode="External"/><Relationship Id="rId787" Type="http://schemas.openxmlformats.org/officeDocument/2006/relationships/hyperlink" Target="https://www.viet-jo.com/news/social/240507213251.html" TargetMode="External"/><Relationship Id="rId994" Type="http://schemas.openxmlformats.org/officeDocument/2006/relationships/hyperlink" Target="https://www.viet-jo.com/news/social/240507213251.html" TargetMode="External"/><Relationship Id="rId2468" Type="http://schemas.openxmlformats.org/officeDocument/2006/relationships/hyperlink" Target="https://www.viet-jo.com/news/social/240507213251.html" TargetMode="External"/><Relationship Id="rId2675" Type="http://schemas.openxmlformats.org/officeDocument/2006/relationships/hyperlink" Target="https://www.viet-jo.com/news/social/240507213251.html" TargetMode="External"/><Relationship Id="rId2882" Type="http://schemas.openxmlformats.org/officeDocument/2006/relationships/hyperlink" Target="https://www.viet-jo.com/news/social/240507213251.html" TargetMode="External"/><Relationship Id="rId3519" Type="http://schemas.openxmlformats.org/officeDocument/2006/relationships/hyperlink" Target="https://www.viet-jo.com/news/social/240507213251.html" TargetMode="External"/><Relationship Id="rId3726" Type="http://schemas.openxmlformats.org/officeDocument/2006/relationships/hyperlink" Target="https://www.viet-jo.com/news/social/240507213251.html" TargetMode="External"/><Relationship Id="rId3933" Type="http://schemas.openxmlformats.org/officeDocument/2006/relationships/hyperlink" Target="https://www.viet-jo.com/news/social/240507213251.html" TargetMode="External"/><Relationship Id="rId647" Type="http://schemas.openxmlformats.org/officeDocument/2006/relationships/hyperlink" Target="https://www.viet-jo.com/news/social/240507213251.html" TargetMode="External"/><Relationship Id="rId854" Type="http://schemas.openxmlformats.org/officeDocument/2006/relationships/hyperlink" Target="https://www.viet-jo.com/news/social/240507213251.html" TargetMode="External"/><Relationship Id="rId1277" Type="http://schemas.openxmlformats.org/officeDocument/2006/relationships/hyperlink" Target="https://www.viet-jo.com/news/social/240507213251.html" TargetMode="External"/><Relationship Id="rId1484" Type="http://schemas.openxmlformats.org/officeDocument/2006/relationships/hyperlink" Target="https://www.viet-jo.com/news/social/240507213251.html" TargetMode="External"/><Relationship Id="rId1691" Type="http://schemas.openxmlformats.org/officeDocument/2006/relationships/hyperlink" Target="https://www.viet-jo.com/news/social/240507213251.html" TargetMode="External"/><Relationship Id="rId2328" Type="http://schemas.openxmlformats.org/officeDocument/2006/relationships/hyperlink" Target="https://www.viet-jo.com/news/social/240507213251.html" TargetMode="External"/><Relationship Id="rId2535" Type="http://schemas.openxmlformats.org/officeDocument/2006/relationships/hyperlink" Target="https://www.viet-jo.com/news/social/240507213251.html" TargetMode="External"/><Relationship Id="rId2742" Type="http://schemas.openxmlformats.org/officeDocument/2006/relationships/hyperlink" Target="https://www.viet-jo.com/news/social/240507213251.html" TargetMode="External"/><Relationship Id="rId507" Type="http://schemas.openxmlformats.org/officeDocument/2006/relationships/hyperlink" Target="https://www.viet-jo.com/news/social/240507213251.html" TargetMode="External"/><Relationship Id="rId714" Type="http://schemas.openxmlformats.org/officeDocument/2006/relationships/hyperlink" Target="https://www.viet-jo.com/news/social/240507213251.html" TargetMode="External"/><Relationship Id="rId921" Type="http://schemas.openxmlformats.org/officeDocument/2006/relationships/hyperlink" Target="https://www.viet-jo.com/news/social/240507213251.html" TargetMode="External"/><Relationship Id="rId1137" Type="http://schemas.openxmlformats.org/officeDocument/2006/relationships/hyperlink" Target="https://www.viet-jo.com/news/social/240507213251.html" TargetMode="External"/><Relationship Id="rId1344" Type="http://schemas.openxmlformats.org/officeDocument/2006/relationships/hyperlink" Target="https://www.viet-jo.com/news/social/240507213251.html" TargetMode="External"/><Relationship Id="rId1551" Type="http://schemas.openxmlformats.org/officeDocument/2006/relationships/hyperlink" Target="https://www.viet-jo.com/news/social/240507213251.html" TargetMode="External"/><Relationship Id="rId2602" Type="http://schemas.openxmlformats.org/officeDocument/2006/relationships/hyperlink" Target="https://www.viet-jo.com/news/social/240507213251.html" TargetMode="External"/><Relationship Id="rId50" Type="http://schemas.openxmlformats.org/officeDocument/2006/relationships/hyperlink" Target="https://www.viet-jo.com/news/social/240507213251.html" TargetMode="External"/><Relationship Id="rId1204" Type="http://schemas.openxmlformats.org/officeDocument/2006/relationships/hyperlink" Target="https://www.viet-jo.com/news/social/240507213251.html" TargetMode="External"/><Relationship Id="rId1411" Type="http://schemas.openxmlformats.org/officeDocument/2006/relationships/hyperlink" Target="https://www.viet-jo.com/news/social/240507213251.html" TargetMode="External"/><Relationship Id="rId3169" Type="http://schemas.openxmlformats.org/officeDocument/2006/relationships/hyperlink" Target="https://www.viet-jo.com/news/social/240507213251.html" TargetMode="External"/><Relationship Id="rId3376" Type="http://schemas.openxmlformats.org/officeDocument/2006/relationships/hyperlink" Target="https://www.viet-jo.com/news/social/240507213251.html" TargetMode="External"/><Relationship Id="rId3583" Type="http://schemas.openxmlformats.org/officeDocument/2006/relationships/hyperlink" Target="https://www.viet-jo.com/news/social/240507213251.html" TargetMode="External"/><Relationship Id="rId297" Type="http://schemas.openxmlformats.org/officeDocument/2006/relationships/hyperlink" Target="https://www.viet-jo.com/news/social/240507213251.html" TargetMode="External"/><Relationship Id="rId2185" Type="http://schemas.openxmlformats.org/officeDocument/2006/relationships/hyperlink" Target="https://www.viet-jo.com/news/social/240507213251.html" TargetMode="External"/><Relationship Id="rId2392" Type="http://schemas.openxmlformats.org/officeDocument/2006/relationships/hyperlink" Target="https://www.viet-jo.com/news/social/240507213251.html" TargetMode="External"/><Relationship Id="rId3029" Type="http://schemas.openxmlformats.org/officeDocument/2006/relationships/hyperlink" Target="https://www.viet-jo.com/news/social/240507213251.html" TargetMode="External"/><Relationship Id="rId3236" Type="http://schemas.openxmlformats.org/officeDocument/2006/relationships/hyperlink" Target="https://www.viet-jo.com/news/social/240507213251.html" TargetMode="External"/><Relationship Id="rId3790" Type="http://schemas.openxmlformats.org/officeDocument/2006/relationships/hyperlink" Target="https://www.viet-jo.com/news/social/240507213251.html" TargetMode="External"/><Relationship Id="rId157" Type="http://schemas.openxmlformats.org/officeDocument/2006/relationships/hyperlink" Target="https://www.viet-jo.com/news/social/240507213251.html" TargetMode="External"/><Relationship Id="rId364" Type="http://schemas.openxmlformats.org/officeDocument/2006/relationships/hyperlink" Target="https://www.viet-jo.com/news/social/240507213251.html" TargetMode="External"/><Relationship Id="rId2045" Type="http://schemas.openxmlformats.org/officeDocument/2006/relationships/hyperlink" Target="https://www.viet-jo.com/news/social/240507213251.html" TargetMode="External"/><Relationship Id="rId3443" Type="http://schemas.openxmlformats.org/officeDocument/2006/relationships/hyperlink" Target="https://www.viet-jo.com/news/social/240507213251.html" TargetMode="External"/><Relationship Id="rId3650" Type="http://schemas.openxmlformats.org/officeDocument/2006/relationships/hyperlink" Target="https://www.viet-jo.com/news/social/240507213251.html" TargetMode="External"/><Relationship Id="rId571" Type="http://schemas.openxmlformats.org/officeDocument/2006/relationships/hyperlink" Target="https://www.viet-jo.com/news/social/240507213251.html" TargetMode="External"/><Relationship Id="rId2252" Type="http://schemas.openxmlformats.org/officeDocument/2006/relationships/hyperlink" Target="https://www.viet-jo.com/news/social/240507213251.html" TargetMode="External"/><Relationship Id="rId3303" Type="http://schemas.openxmlformats.org/officeDocument/2006/relationships/hyperlink" Target="https://www.viet-jo.com/news/social/240507213251.html" TargetMode="External"/><Relationship Id="rId3510" Type="http://schemas.openxmlformats.org/officeDocument/2006/relationships/hyperlink" Target="https://www.viet-jo.com/news/social/240507213251.html" TargetMode="External"/><Relationship Id="rId224" Type="http://schemas.openxmlformats.org/officeDocument/2006/relationships/hyperlink" Target="https://www.viet-jo.com/news/social/240507213251.html" TargetMode="External"/><Relationship Id="rId431" Type="http://schemas.openxmlformats.org/officeDocument/2006/relationships/hyperlink" Target="https://www.viet-jo.com/news/social/240507213251.html" TargetMode="External"/><Relationship Id="rId1061" Type="http://schemas.openxmlformats.org/officeDocument/2006/relationships/hyperlink" Target="https://www.viet-jo.com/news/social/240507213251.html" TargetMode="External"/><Relationship Id="rId2112" Type="http://schemas.openxmlformats.org/officeDocument/2006/relationships/hyperlink" Target="https://www.viet-jo.com/news/social/240507213251.html" TargetMode="External"/><Relationship Id="rId1878" Type="http://schemas.openxmlformats.org/officeDocument/2006/relationships/hyperlink" Target="https://www.viet-jo.com/news/social/240507213251.html" TargetMode="External"/><Relationship Id="rId2929" Type="http://schemas.openxmlformats.org/officeDocument/2006/relationships/hyperlink" Target="https://www.viet-jo.com/news/social/240507213251.html" TargetMode="External"/><Relationship Id="rId4077" Type="http://schemas.openxmlformats.org/officeDocument/2006/relationships/hyperlink" Target="https://www.viet-jo.com/news/social/240507213251.html" TargetMode="External"/><Relationship Id="rId1738" Type="http://schemas.openxmlformats.org/officeDocument/2006/relationships/hyperlink" Target="https://www.viet-jo.com/news/social/240507213251.html" TargetMode="External"/><Relationship Id="rId3093" Type="http://schemas.openxmlformats.org/officeDocument/2006/relationships/hyperlink" Target="https://www.viet-jo.com/news/social/240507213251.html" TargetMode="External"/><Relationship Id="rId1945" Type="http://schemas.openxmlformats.org/officeDocument/2006/relationships/hyperlink" Target="https://www.viet-jo.com/news/social/240507213251.html" TargetMode="External"/><Relationship Id="rId3160" Type="http://schemas.openxmlformats.org/officeDocument/2006/relationships/hyperlink" Target="https://www.viet-jo.com/news/social/240507213251.html" TargetMode="External"/><Relationship Id="rId4004" Type="http://schemas.openxmlformats.org/officeDocument/2006/relationships/hyperlink" Target="https://www.viet-jo.com/news/social/240507213251.html" TargetMode="External"/><Relationship Id="rId1805" Type="http://schemas.openxmlformats.org/officeDocument/2006/relationships/hyperlink" Target="https://www.viet-jo.com/news/social/240507213251.html" TargetMode="External"/><Relationship Id="rId3020" Type="http://schemas.openxmlformats.org/officeDocument/2006/relationships/hyperlink" Target="https://www.viet-jo.com/news/social/240507213251.html" TargetMode="External"/><Relationship Id="rId3977" Type="http://schemas.openxmlformats.org/officeDocument/2006/relationships/hyperlink" Target="https://www.viet-jo.com/news/social/240507213251.html" TargetMode="External"/><Relationship Id="rId898" Type="http://schemas.openxmlformats.org/officeDocument/2006/relationships/hyperlink" Target="https://www.viet-jo.com/news/social/240507213251.html" TargetMode="External"/><Relationship Id="rId2579" Type="http://schemas.openxmlformats.org/officeDocument/2006/relationships/hyperlink" Target="https://www.viet-jo.com/news/social/240507213251.html" TargetMode="External"/><Relationship Id="rId2786" Type="http://schemas.openxmlformats.org/officeDocument/2006/relationships/hyperlink" Target="https://www.viet-jo.com/news/social/240507213251.html" TargetMode="External"/><Relationship Id="rId2993" Type="http://schemas.openxmlformats.org/officeDocument/2006/relationships/hyperlink" Target="https://www.viet-jo.com/news/social/240507213251.html" TargetMode="External"/><Relationship Id="rId3837" Type="http://schemas.openxmlformats.org/officeDocument/2006/relationships/hyperlink" Target="https://www.viet-jo.com/news/social/240507213251.html" TargetMode="External"/><Relationship Id="rId758" Type="http://schemas.openxmlformats.org/officeDocument/2006/relationships/hyperlink" Target="https://www.viet-jo.com/news/social/240507213251.html" TargetMode="External"/><Relationship Id="rId965" Type="http://schemas.openxmlformats.org/officeDocument/2006/relationships/hyperlink" Target="https://www.viet-jo.com/news/social/240507213251.html" TargetMode="External"/><Relationship Id="rId1388" Type="http://schemas.openxmlformats.org/officeDocument/2006/relationships/hyperlink" Target="https://www.viet-jo.com/news/social/240507213251.html" TargetMode="External"/><Relationship Id="rId1595" Type="http://schemas.openxmlformats.org/officeDocument/2006/relationships/hyperlink" Target="https://www.viet-jo.com/news/social/240507213251.html" TargetMode="External"/><Relationship Id="rId2439" Type="http://schemas.openxmlformats.org/officeDocument/2006/relationships/hyperlink" Target="https://www.viet-jo.com/news/social/240507213251.html" TargetMode="External"/><Relationship Id="rId2646" Type="http://schemas.openxmlformats.org/officeDocument/2006/relationships/hyperlink" Target="https://www.viet-jo.com/news/social/240507213251.html" TargetMode="External"/><Relationship Id="rId2853" Type="http://schemas.openxmlformats.org/officeDocument/2006/relationships/hyperlink" Target="https://www.viet-jo.com/news/social/240507213251.html" TargetMode="External"/><Relationship Id="rId3904" Type="http://schemas.openxmlformats.org/officeDocument/2006/relationships/hyperlink" Target="https://www.viet-jo.com/news/social/240507213251.html" TargetMode="External"/><Relationship Id="rId94" Type="http://schemas.openxmlformats.org/officeDocument/2006/relationships/hyperlink" Target="https://www.viet-jo.com/news/social/240507213251.html" TargetMode="External"/><Relationship Id="rId618" Type="http://schemas.openxmlformats.org/officeDocument/2006/relationships/hyperlink" Target="https://www.viet-jo.com/news/social/240507213251.html" TargetMode="External"/><Relationship Id="rId825" Type="http://schemas.openxmlformats.org/officeDocument/2006/relationships/hyperlink" Target="https://www.viet-jo.com/news/social/240507213251.html" TargetMode="External"/><Relationship Id="rId1248" Type="http://schemas.openxmlformats.org/officeDocument/2006/relationships/hyperlink" Target="https://www.viet-jo.com/news/social/240507213251.html" TargetMode="External"/><Relationship Id="rId1455" Type="http://schemas.openxmlformats.org/officeDocument/2006/relationships/hyperlink" Target="https://www.viet-jo.com/news/social/240507213251.html" TargetMode="External"/><Relationship Id="rId1662" Type="http://schemas.openxmlformats.org/officeDocument/2006/relationships/hyperlink" Target="https://www.viet-jo.com/news/social/240507213251.html" TargetMode="External"/><Relationship Id="rId2506" Type="http://schemas.openxmlformats.org/officeDocument/2006/relationships/hyperlink" Target="https://www.viet-jo.com/news/social/240507213251.html" TargetMode="External"/><Relationship Id="rId1108" Type="http://schemas.openxmlformats.org/officeDocument/2006/relationships/hyperlink" Target="https://www.viet-jo.com/news/social/240507213251.html" TargetMode="External"/><Relationship Id="rId1315" Type="http://schemas.openxmlformats.org/officeDocument/2006/relationships/hyperlink" Target="https://www.viet-jo.com/news/social/240507213251.html" TargetMode="External"/><Relationship Id="rId2713" Type="http://schemas.openxmlformats.org/officeDocument/2006/relationships/hyperlink" Target="https://www.viet-jo.com/news/social/240507213251.html" TargetMode="External"/><Relationship Id="rId2920" Type="http://schemas.openxmlformats.org/officeDocument/2006/relationships/hyperlink" Target="https://www.viet-jo.com/news/social/240507213251.html" TargetMode="External"/><Relationship Id="rId1522" Type="http://schemas.openxmlformats.org/officeDocument/2006/relationships/hyperlink" Target="https://www.viet-jo.com/news/social/240507213251.html" TargetMode="External"/><Relationship Id="rId21" Type="http://schemas.openxmlformats.org/officeDocument/2006/relationships/hyperlink" Target="https://www.viet-jo.com/news/social/240507213251.html" TargetMode="External"/><Relationship Id="rId2089" Type="http://schemas.openxmlformats.org/officeDocument/2006/relationships/hyperlink" Target="https://www.viet-jo.com/news/social/240507213251.html" TargetMode="External"/><Relationship Id="rId3487" Type="http://schemas.openxmlformats.org/officeDocument/2006/relationships/hyperlink" Target="https://www.viet-jo.com/news/social/240507213251.html" TargetMode="External"/><Relationship Id="rId3694" Type="http://schemas.openxmlformats.org/officeDocument/2006/relationships/hyperlink" Target="https://www.viet-jo.com/news/social/240507213251.html" TargetMode="External"/><Relationship Id="rId2296" Type="http://schemas.openxmlformats.org/officeDocument/2006/relationships/hyperlink" Target="https://www.viet-jo.com/news/social/240507213251.html" TargetMode="External"/><Relationship Id="rId3347" Type="http://schemas.openxmlformats.org/officeDocument/2006/relationships/hyperlink" Target="https://www.viet-jo.com/news/social/240507213251.html" TargetMode="External"/><Relationship Id="rId3554" Type="http://schemas.openxmlformats.org/officeDocument/2006/relationships/hyperlink" Target="https://www.viet-jo.com/news/social/240507213251.html" TargetMode="External"/><Relationship Id="rId3761" Type="http://schemas.openxmlformats.org/officeDocument/2006/relationships/hyperlink" Target="https://www.viet-jo.com/news/social/240507213251.html" TargetMode="External"/><Relationship Id="rId268" Type="http://schemas.openxmlformats.org/officeDocument/2006/relationships/hyperlink" Target="https://www.viet-jo.com/news/social/240507213251.html" TargetMode="External"/><Relationship Id="rId475" Type="http://schemas.openxmlformats.org/officeDocument/2006/relationships/hyperlink" Target="https://www.viet-jo.com/news/social/240507213251.html" TargetMode="External"/><Relationship Id="rId682" Type="http://schemas.openxmlformats.org/officeDocument/2006/relationships/hyperlink" Target="https://www.viet-jo.com/news/social/240507213251.html" TargetMode="External"/><Relationship Id="rId2156" Type="http://schemas.openxmlformats.org/officeDocument/2006/relationships/hyperlink" Target="https://www.viet-jo.com/news/social/240507213251.html" TargetMode="External"/><Relationship Id="rId2363" Type="http://schemas.openxmlformats.org/officeDocument/2006/relationships/hyperlink" Target="https://www.viet-jo.com/news/social/240507213251.html" TargetMode="External"/><Relationship Id="rId2570" Type="http://schemas.openxmlformats.org/officeDocument/2006/relationships/hyperlink" Target="https://www.viet-jo.com/news/social/240507213251.html" TargetMode="External"/><Relationship Id="rId3207" Type="http://schemas.openxmlformats.org/officeDocument/2006/relationships/hyperlink" Target="https://www.viet-jo.com/news/social/240507213251.html" TargetMode="External"/><Relationship Id="rId3414" Type="http://schemas.openxmlformats.org/officeDocument/2006/relationships/hyperlink" Target="https://www.viet-jo.com/news/social/240507213251.html" TargetMode="External"/><Relationship Id="rId3621" Type="http://schemas.openxmlformats.org/officeDocument/2006/relationships/hyperlink" Target="https://www.viet-jo.com/news/social/240507213251.html" TargetMode="External"/><Relationship Id="rId128" Type="http://schemas.openxmlformats.org/officeDocument/2006/relationships/hyperlink" Target="https://www.viet-jo.com/news/social/240507213251.html" TargetMode="External"/><Relationship Id="rId335" Type="http://schemas.openxmlformats.org/officeDocument/2006/relationships/hyperlink" Target="https://www.viet-jo.com/news/social/240507213251.html" TargetMode="External"/><Relationship Id="rId542" Type="http://schemas.openxmlformats.org/officeDocument/2006/relationships/hyperlink" Target="https://www.viet-jo.com/news/social/240507213251.html" TargetMode="External"/><Relationship Id="rId1172" Type="http://schemas.openxmlformats.org/officeDocument/2006/relationships/hyperlink" Target="https://www.viet-jo.com/news/social/240507213251.html" TargetMode="External"/><Relationship Id="rId2016" Type="http://schemas.openxmlformats.org/officeDocument/2006/relationships/hyperlink" Target="https://www.viet-jo.com/news/social/240507213251.html" TargetMode="External"/><Relationship Id="rId2223" Type="http://schemas.openxmlformats.org/officeDocument/2006/relationships/hyperlink" Target="https://www.viet-jo.com/news/social/240507213251.html" TargetMode="External"/><Relationship Id="rId2430" Type="http://schemas.openxmlformats.org/officeDocument/2006/relationships/hyperlink" Target="https://www.viet-jo.com/news/social/240507213251.html" TargetMode="External"/><Relationship Id="rId402" Type="http://schemas.openxmlformats.org/officeDocument/2006/relationships/hyperlink" Target="https://www.viet-jo.com/news/social/240507213251.html" TargetMode="External"/><Relationship Id="rId1032" Type="http://schemas.openxmlformats.org/officeDocument/2006/relationships/hyperlink" Target="https://www.viet-jo.com/news/social/240507213251.html" TargetMode="External"/><Relationship Id="rId1989" Type="http://schemas.openxmlformats.org/officeDocument/2006/relationships/hyperlink" Target="https://www.viet-jo.com/news/social/240507213251.html" TargetMode="External"/><Relationship Id="rId4048" Type="http://schemas.openxmlformats.org/officeDocument/2006/relationships/hyperlink" Target="https://www.viet-jo.com/news/social/240507213251.html" TargetMode="External"/><Relationship Id="rId1849" Type="http://schemas.openxmlformats.org/officeDocument/2006/relationships/hyperlink" Target="https://www.viet-jo.com/news/social/240507213251.html" TargetMode="External"/><Relationship Id="rId3064" Type="http://schemas.openxmlformats.org/officeDocument/2006/relationships/hyperlink" Target="https://www.viet-jo.com/news/social/240507213251.html" TargetMode="External"/><Relationship Id="rId192" Type="http://schemas.openxmlformats.org/officeDocument/2006/relationships/hyperlink" Target="https://www.viet-jo.com/news/social/240507213251.html" TargetMode="External"/><Relationship Id="rId1709" Type="http://schemas.openxmlformats.org/officeDocument/2006/relationships/hyperlink" Target="https://www.viet-jo.com/news/social/240507213251.html" TargetMode="External"/><Relationship Id="rId1916" Type="http://schemas.openxmlformats.org/officeDocument/2006/relationships/hyperlink" Target="https://www.viet-jo.com/news/social/240507213251.html" TargetMode="External"/><Relationship Id="rId3271" Type="http://schemas.openxmlformats.org/officeDocument/2006/relationships/hyperlink" Target="https://www.viet-jo.com/news/social/240507213251.html" TargetMode="External"/><Relationship Id="rId2080" Type="http://schemas.openxmlformats.org/officeDocument/2006/relationships/hyperlink" Target="https://www.viet-jo.com/news/social/240507213251.html" TargetMode="External"/><Relationship Id="rId3131" Type="http://schemas.openxmlformats.org/officeDocument/2006/relationships/hyperlink" Target="https://www.viet-jo.com/news/social/240507213251.html" TargetMode="External"/><Relationship Id="rId2897" Type="http://schemas.openxmlformats.org/officeDocument/2006/relationships/hyperlink" Target="https://www.viet-jo.com/news/social/240507213251.html" TargetMode="External"/><Relationship Id="rId3948" Type="http://schemas.openxmlformats.org/officeDocument/2006/relationships/hyperlink" Target="https://www.viet-jo.com/news/social/240507213251.html" TargetMode="External"/><Relationship Id="rId869" Type="http://schemas.openxmlformats.org/officeDocument/2006/relationships/hyperlink" Target="https://www.viet-jo.com/news/social/240507213251.html" TargetMode="External"/><Relationship Id="rId1499" Type="http://schemas.openxmlformats.org/officeDocument/2006/relationships/hyperlink" Target="https://www.viet-jo.com/news/social/240507213251.html" TargetMode="External"/><Relationship Id="rId729" Type="http://schemas.openxmlformats.org/officeDocument/2006/relationships/hyperlink" Target="https://www.viet-jo.com/news/social/240507213251.html" TargetMode="External"/><Relationship Id="rId1359" Type="http://schemas.openxmlformats.org/officeDocument/2006/relationships/hyperlink" Target="https://www.viet-jo.com/news/social/240507213251.html" TargetMode="External"/><Relationship Id="rId2757" Type="http://schemas.openxmlformats.org/officeDocument/2006/relationships/hyperlink" Target="https://www.viet-jo.com/news/social/240507213251.html" TargetMode="External"/><Relationship Id="rId2964" Type="http://schemas.openxmlformats.org/officeDocument/2006/relationships/hyperlink" Target="https://www.viet-jo.com/news/social/240507213251.html" TargetMode="External"/><Relationship Id="rId3808" Type="http://schemas.openxmlformats.org/officeDocument/2006/relationships/hyperlink" Target="https://www.viet-jo.com/news/social/240507213251.html" TargetMode="External"/><Relationship Id="rId936" Type="http://schemas.openxmlformats.org/officeDocument/2006/relationships/hyperlink" Target="https://www.viet-jo.com/news/social/240507213251.html" TargetMode="External"/><Relationship Id="rId1219" Type="http://schemas.openxmlformats.org/officeDocument/2006/relationships/hyperlink" Target="https://www.viet-jo.com/news/social/240507213251.html" TargetMode="External"/><Relationship Id="rId1566" Type="http://schemas.openxmlformats.org/officeDocument/2006/relationships/hyperlink" Target="https://www.viet-jo.com/news/social/240507213251.html" TargetMode="External"/><Relationship Id="rId1773" Type="http://schemas.openxmlformats.org/officeDocument/2006/relationships/hyperlink" Target="https://www.viet-jo.com/news/social/240507213251.html" TargetMode="External"/><Relationship Id="rId1980" Type="http://schemas.openxmlformats.org/officeDocument/2006/relationships/hyperlink" Target="https://www.viet-jo.com/news/social/240507213251.html" TargetMode="External"/><Relationship Id="rId2617" Type="http://schemas.openxmlformats.org/officeDocument/2006/relationships/hyperlink" Target="https://www.viet-jo.com/news/social/240507213251.html" TargetMode="External"/><Relationship Id="rId2824" Type="http://schemas.openxmlformats.org/officeDocument/2006/relationships/hyperlink" Target="https://www.viet-jo.com/news/social/240507213251.html" TargetMode="External"/><Relationship Id="rId65" Type="http://schemas.openxmlformats.org/officeDocument/2006/relationships/hyperlink" Target="https://www.viet-jo.com/news/social/240507213251.html" TargetMode="External"/><Relationship Id="rId1426" Type="http://schemas.openxmlformats.org/officeDocument/2006/relationships/hyperlink" Target="https://www.viet-jo.com/news/social/240507213251.html" TargetMode="External"/><Relationship Id="rId1633" Type="http://schemas.openxmlformats.org/officeDocument/2006/relationships/hyperlink" Target="https://www.viet-jo.com/news/social/240507213251.html" TargetMode="External"/><Relationship Id="rId1840" Type="http://schemas.openxmlformats.org/officeDocument/2006/relationships/hyperlink" Target="https://www.viet-jo.com/news/social/240507213251.html" TargetMode="External"/><Relationship Id="rId1700" Type="http://schemas.openxmlformats.org/officeDocument/2006/relationships/hyperlink" Target="https://www.viet-jo.com/news/social/240507213251.html" TargetMode="External"/><Relationship Id="rId3598" Type="http://schemas.openxmlformats.org/officeDocument/2006/relationships/hyperlink" Target="https://www.viet-jo.com/news/social/240507213251.html" TargetMode="External"/><Relationship Id="rId3458" Type="http://schemas.openxmlformats.org/officeDocument/2006/relationships/hyperlink" Target="https://www.viet-jo.com/news/social/240507213251.html" TargetMode="External"/><Relationship Id="rId3665" Type="http://schemas.openxmlformats.org/officeDocument/2006/relationships/hyperlink" Target="https://www.viet-jo.com/news/social/240507213251.html" TargetMode="External"/><Relationship Id="rId3872" Type="http://schemas.openxmlformats.org/officeDocument/2006/relationships/hyperlink" Target="https://www.viet-jo.com/news/social/240507213251.html" TargetMode="External"/><Relationship Id="rId379" Type="http://schemas.openxmlformats.org/officeDocument/2006/relationships/hyperlink" Target="https://www.viet-jo.com/news/social/240507213251.html" TargetMode="External"/><Relationship Id="rId586" Type="http://schemas.openxmlformats.org/officeDocument/2006/relationships/hyperlink" Target="https://www.viet-jo.com/news/social/240507213251.html" TargetMode="External"/><Relationship Id="rId793" Type="http://schemas.openxmlformats.org/officeDocument/2006/relationships/hyperlink" Target="https://www.viet-jo.com/news/social/240507213251.html" TargetMode="External"/><Relationship Id="rId2267" Type="http://schemas.openxmlformats.org/officeDocument/2006/relationships/hyperlink" Target="https://www.viet-jo.com/news/social/240507213251.html" TargetMode="External"/><Relationship Id="rId2474" Type="http://schemas.openxmlformats.org/officeDocument/2006/relationships/hyperlink" Target="https://www.viet-jo.com/news/social/240507213251.html" TargetMode="External"/><Relationship Id="rId2681" Type="http://schemas.openxmlformats.org/officeDocument/2006/relationships/hyperlink" Target="https://www.viet-jo.com/news/social/240507213251.html" TargetMode="External"/><Relationship Id="rId3318" Type="http://schemas.openxmlformats.org/officeDocument/2006/relationships/hyperlink" Target="https://www.viet-jo.com/news/social/240507213251.html" TargetMode="External"/><Relationship Id="rId3525" Type="http://schemas.openxmlformats.org/officeDocument/2006/relationships/hyperlink" Target="https://www.viet-jo.com/news/social/240507213251.html" TargetMode="External"/><Relationship Id="rId239" Type="http://schemas.openxmlformats.org/officeDocument/2006/relationships/hyperlink" Target="https://www.viet-jo.com/news/social/240507213251.html" TargetMode="External"/><Relationship Id="rId446" Type="http://schemas.openxmlformats.org/officeDocument/2006/relationships/hyperlink" Target="https://www.viet-jo.com/news/social/240507213251.html" TargetMode="External"/><Relationship Id="rId653" Type="http://schemas.openxmlformats.org/officeDocument/2006/relationships/hyperlink" Target="https://www.viet-jo.com/news/social/240507213251.html" TargetMode="External"/><Relationship Id="rId1076" Type="http://schemas.openxmlformats.org/officeDocument/2006/relationships/hyperlink" Target="https://www.viet-jo.com/news/social/240507213251.html" TargetMode="External"/><Relationship Id="rId1283" Type="http://schemas.openxmlformats.org/officeDocument/2006/relationships/hyperlink" Target="https://www.viet-jo.com/news/social/240507213251.html" TargetMode="External"/><Relationship Id="rId1490" Type="http://schemas.openxmlformats.org/officeDocument/2006/relationships/hyperlink" Target="https://www.viet-jo.com/news/social/240507213251.html" TargetMode="External"/><Relationship Id="rId2127" Type="http://schemas.openxmlformats.org/officeDocument/2006/relationships/hyperlink" Target="https://www.viet-jo.com/news/social/240507213251.html" TargetMode="External"/><Relationship Id="rId2334" Type="http://schemas.openxmlformats.org/officeDocument/2006/relationships/hyperlink" Target="https://www.viet-jo.com/news/social/240507213251.html" TargetMode="External"/><Relationship Id="rId3732" Type="http://schemas.openxmlformats.org/officeDocument/2006/relationships/hyperlink" Target="https://www.viet-jo.com/news/social/240507213251.html" TargetMode="External"/><Relationship Id="rId306" Type="http://schemas.openxmlformats.org/officeDocument/2006/relationships/hyperlink" Target="https://www.viet-jo.com/news/social/240507213251.html" TargetMode="External"/><Relationship Id="rId860" Type="http://schemas.openxmlformats.org/officeDocument/2006/relationships/hyperlink" Target="https://www.viet-jo.com/news/social/240507213251.html" TargetMode="External"/><Relationship Id="rId1143" Type="http://schemas.openxmlformats.org/officeDocument/2006/relationships/hyperlink" Target="https://www.viet-jo.com/news/social/240507213251.html" TargetMode="External"/><Relationship Id="rId2541" Type="http://schemas.openxmlformats.org/officeDocument/2006/relationships/hyperlink" Target="https://www.viet-jo.com/news/social/240507213251.html" TargetMode="External"/><Relationship Id="rId513" Type="http://schemas.openxmlformats.org/officeDocument/2006/relationships/hyperlink" Target="https://www.viet-jo.com/news/social/240507213251.html" TargetMode="External"/><Relationship Id="rId720" Type="http://schemas.openxmlformats.org/officeDocument/2006/relationships/hyperlink" Target="https://www.viet-jo.com/news/social/240507213251.html" TargetMode="External"/><Relationship Id="rId1350" Type="http://schemas.openxmlformats.org/officeDocument/2006/relationships/hyperlink" Target="https://www.viet-jo.com/news/social/240507213251.html" TargetMode="External"/><Relationship Id="rId2401" Type="http://schemas.openxmlformats.org/officeDocument/2006/relationships/hyperlink" Target="https://www.viet-jo.com/news/social/240507213251.html" TargetMode="External"/><Relationship Id="rId1003" Type="http://schemas.openxmlformats.org/officeDocument/2006/relationships/hyperlink" Target="https://www.viet-jo.com/news/social/240507213251.html" TargetMode="External"/><Relationship Id="rId1210" Type="http://schemas.openxmlformats.org/officeDocument/2006/relationships/hyperlink" Target="https://www.viet-jo.com/news/social/240507213251.html" TargetMode="External"/><Relationship Id="rId3175" Type="http://schemas.openxmlformats.org/officeDocument/2006/relationships/hyperlink" Target="https://www.viet-jo.com/news/social/240507213251.html" TargetMode="External"/><Relationship Id="rId3382" Type="http://schemas.openxmlformats.org/officeDocument/2006/relationships/hyperlink" Target="https://www.viet-jo.com/news/social/240507213251.html" TargetMode="External"/><Relationship Id="rId4019" Type="http://schemas.openxmlformats.org/officeDocument/2006/relationships/hyperlink" Target="https://www.viet-jo.com/news/social/240507213251.html" TargetMode="External"/><Relationship Id="rId2191" Type="http://schemas.openxmlformats.org/officeDocument/2006/relationships/hyperlink" Target="https://www.viet-jo.com/news/social/240507213251.html" TargetMode="External"/><Relationship Id="rId3035" Type="http://schemas.openxmlformats.org/officeDocument/2006/relationships/hyperlink" Target="https://www.viet-jo.com/news/social/240507213251.html" TargetMode="External"/><Relationship Id="rId3242" Type="http://schemas.openxmlformats.org/officeDocument/2006/relationships/hyperlink" Target="https://www.viet-jo.com/news/social/240507213251.html" TargetMode="External"/><Relationship Id="rId163" Type="http://schemas.openxmlformats.org/officeDocument/2006/relationships/hyperlink" Target="https://www.viet-jo.com/news/social/240507213251.html" TargetMode="External"/><Relationship Id="rId370" Type="http://schemas.openxmlformats.org/officeDocument/2006/relationships/hyperlink" Target="https://www.viet-jo.com/news/social/240507213251.html" TargetMode="External"/><Relationship Id="rId2051" Type="http://schemas.openxmlformats.org/officeDocument/2006/relationships/hyperlink" Target="https://www.viet-jo.com/news/social/240507213251.html" TargetMode="External"/><Relationship Id="rId3102" Type="http://schemas.openxmlformats.org/officeDocument/2006/relationships/hyperlink" Target="https://www.viet-jo.com/news/social/240507213251.html" TargetMode="External"/><Relationship Id="rId230" Type="http://schemas.openxmlformats.org/officeDocument/2006/relationships/hyperlink" Target="https://www.viet-jo.com/news/social/240507213251.html" TargetMode="External"/><Relationship Id="rId2868" Type="http://schemas.openxmlformats.org/officeDocument/2006/relationships/hyperlink" Target="https://www.viet-jo.com/news/social/240507213251.html" TargetMode="External"/><Relationship Id="rId3919" Type="http://schemas.openxmlformats.org/officeDocument/2006/relationships/hyperlink" Target="https://www.viet-jo.com/news/social/240507213251.html" TargetMode="External"/><Relationship Id="rId4083" Type="http://schemas.openxmlformats.org/officeDocument/2006/relationships/hyperlink" Target="https://www.viet-jo.com/news/social/240507213251.html" TargetMode="External"/><Relationship Id="rId1677" Type="http://schemas.openxmlformats.org/officeDocument/2006/relationships/hyperlink" Target="https://www.viet-jo.com/news/social/240507213251.html" TargetMode="External"/><Relationship Id="rId1884" Type="http://schemas.openxmlformats.org/officeDocument/2006/relationships/hyperlink" Target="https://www.viet-jo.com/news/social/240507213251.html" TargetMode="External"/><Relationship Id="rId2728" Type="http://schemas.openxmlformats.org/officeDocument/2006/relationships/hyperlink" Target="https://www.viet-jo.com/news/social/240507213251.html" TargetMode="External"/><Relationship Id="rId2935" Type="http://schemas.openxmlformats.org/officeDocument/2006/relationships/hyperlink" Target="https://www.viet-jo.com/news/social/240507213251.html" TargetMode="External"/><Relationship Id="rId907" Type="http://schemas.openxmlformats.org/officeDocument/2006/relationships/hyperlink" Target="https://www.viet-jo.com/news/social/240507213251.html" TargetMode="External"/><Relationship Id="rId1537" Type="http://schemas.openxmlformats.org/officeDocument/2006/relationships/hyperlink" Target="https://www.viet-jo.com/news/social/240507213251.html" TargetMode="External"/><Relationship Id="rId1744" Type="http://schemas.openxmlformats.org/officeDocument/2006/relationships/hyperlink" Target="https://www.viet-jo.com/news/social/240507213251.html" TargetMode="External"/><Relationship Id="rId1951" Type="http://schemas.openxmlformats.org/officeDocument/2006/relationships/hyperlink" Target="https://www.viet-jo.com/news/social/240507213251.html" TargetMode="External"/><Relationship Id="rId36" Type="http://schemas.openxmlformats.org/officeDocument/2006/relationships/hyperlink" Target="https://www.viet-jo.com/news/social/240507213251.html" TargetMode="External"/><Relationship Id="rId1604" Type="http://schemas.openxmlformats.org/officeDocument/2006/relationships/hyperlink" Target="https://www.viet-jo.com/news/social/240507213251.html" TargetMode="External"/><Relationship Id="rId4010" Type="http://schemas.openxmlformats.org/officeDocument/2006/relationships/hyperlink" Target="https://www.viet-jo.com/news/social/240507213251.html" TargetMode="External"/><Relationship Id="rId1811" Type="http://schemas.openxmlformats.org/officeDocument/2006/relationships/hyperlink" Target="https://www.viet-jo.com/news/social/240507213251.html" TargetMode="External"/><Relationship Id="rId3569" Type="http://schemas.openxmlformats.org/officeDocument/2006/relationships/hyperlink" Target="https://www.viet-jo.com/news/social/240507213251.html" TargetMode="External"/><Relationship Id="rId697" Type="http://schemas.openxmlformats.org/officeDocument/2006/relationships/hyperlink" Target="https://www.viet-jo.com/news/social/240507213251.html" TargetMode="External"/><Relationship Id="rId2378" Type="http://schemas.openxmlformats.org/officeDocument/2006/relationships/hyperlink" Target="https://www.viet-jo.com/news/social/240507213251.html" TargetMode="External"/><Relationship Id="rId3429" Type="http://schemas.openxmlformats.org/officeDocument/2006/relationships/hyperlink" Target="https://www.viet-jo.com/news/social/240507213251.html" TargetMode="External"/><Relationship Id="rId3776" Type="http://schemas.openxmlformats.org/officeDocument/2006/relationships/hyperlink" Target="https://www.viet-jo.com/news/social/240507213251.html" TargetMode="External"/><Relationship Id="rId3983" Type="http://schemas.openxmlformats.org/officeDocument/2006/relationships/hyperlink" Target="https://www.viet-jo.com/news/social/240507213251.html" TargetMode="External"/><Relationship Id="rId1187" Type="http://schemas.openxmlformats.org/officeDocument/2006/relationships/hyperlink" Target="https://www.viet-jo.com/news/social/240507213251.html" TargetMode="External"/><Relationship Id="rId2585" Type="http://schemas.openxmlformats.org/officeDocument/2006/relationships/hyperlink" Target="https://www.viet-jo.com/news/social/240507213251.html" TargetMode="External"/><Relationship Id="rId2792" Type="http://schemas.openxmlformats.org/officeDocument/2006/relationships/hyperlink" Target="https://www.viet-jo.com/news/social/240507213251.html" TargetMode="External"/><Relationship Id="rId3636" Type="http://schemas.openxmlformats.org/officeDocument/2006/relationships/hyperlink" Target="https://www.viet-jo.com/news/social/240507213251.html" TargetMode="External"/><Relationship Id="rId3843" Type="http://schemas.openxmlformats.org/officeDocument/2006/relationships/hyperlink" Target="https://www.viet-jo.com/news/social/240507213251.html" TargetMode="External"/><Relationship Id="rId557" Type="http://schemas.openxmlformats.org/officeDocument/2006/relationships/hyperlink" Target="https://www.viet-jo.com/news/social/240507213251.html" TargetMode="External"/><Relationship Id="rId764" Type="http://schemas.openxmlformats.org/officeDocument/2006/relationships/hyperlink" Target="https://www.viet-jo.com/news/social/240507213251.html" TargetMode="External"/><Relationship Id="rId971" Type="http://schemas.openxmlformats.org/officeDocument/2006/relationships/hyperlink" Target="https://www.viet-jo.com/news/social/240507213251.html" TargetMode="External"/><Relationship Id="rId1394" Type="http://schemas.openxmlformats.org/officeDocument/2006/relationships/hyperlink" Target="https://www.viet-jo.com/news/social/240507213251.html" TargetMode="External"/><Relationship Id="rId2238" Type="http://schemas.openxmlformats.org/officeDocument/2006/relationships/hyperlink" Target="https://www.viet-jo.com/news/social/240507213251.html" TargetMode="External"/><Relationship Id="rId2445" Type="http://schemas.openxmlformats.org/officeDocument/2006/relationships/hyperlink" Target="https://www.viet-jo.com/news/social/240507213251.html" TargetMode="External"/><Relationship Id="rId2652" Type="http://schemas.openxmlformats.org/officeDocument/2006/relationships/hyperlink" Target="https://www.viet-jo.com/news/social/240507213251.html" TargetMode="External"/><Relationship Id="rId3703" Type="http://schemas.openxmlformats.org/officeDocument/2006/relationships/hyperlink" Target="https://www.viet-jo.com/news/social/240507213251.html" TargetMode="External"/><Relationship Id="rId3910" Type="http://schemas.openxmlformats.org/officeDocument/2006/relationships/hyperlink" Target="https://www.viet-jo.com/news/social/240507213251.html" TargetMode="External"/><Relationship Id="rId417" Type="http://schemas.openxmlformats.org/officeDocument/2006/relationships/hyperlink" Target="https://www.viet-jo.com/news/social/240507213251.html" TargetMode="External"/><Relationship Id="rId624" Type="http://schemas.openxmlformats.org/officeDocument/2006/relationships/hyperlink" Target="https://www.viet-jo.com/news/social/240507213251.html" TargetMode="External"/><Relationship Id="rId831" Type="http://schemas.openxmlformats.org/officeDocument/2006/relationships/hyperlink" Target="https://www.viet-jo.com/news/social/240507213251.html" TargetMode="External"/><Relationship Id="rId1047" Type="http://schemas.openxmlformats.org/officeDocument/2006/relationships/hyperlink" Target="https://www.viet-jo.com/news/social/240507213251.html" TargetMode="External"/><Relationship Id="rId1254" Type="http://schemas.openxmlformats.org/officeDocument/2006/relationships/hyperlink" Target="https://www.viet-jo.com/news/social/240507213251.html" TargetMode="External"/><Relationship Id="rId1461" Type="http://schemas.openxmlformats.org/officeDocument/2006/relationships/hyperlink" Target="https://www.viet-jo.com/news/social/240507213251.html" TargetMode="External"/><Relationship Id="rId2305" Type="http://schemas.openxmlformats.org/officeDocument/2006/relationships/hyperlink" Target="https://www.viet-jo.com/news/social/240507213251.html" TargetMode="External"/><Relationship Id="rId2512" Type="http://schemas.openxmlformats.org/officeDocument/2006/relationships/hyperlink" Target="https://www.viet-jo.com/news/social/240507213251.html" TargetMode="External"/><Relationship Id="rId1114" Type="http://schemas.openxmlformats.org/officeDocument/2006/relationships/hyperlink" Target="https://www.viet-jo.com/news/social/240507213251.html" TargetMode="External"/><Relationship Id="rId1321" Type="http://schemas.openxmlformats.org/officeDocument/2006/relationships/hyperlink" Target="https://www.viet-jo.com/news/social/240507213251.html" TargetMode="External"/><Relationship Id="rId3079" Type="http://schemas.openxmlformats.org/officeDocument/2006/relationships/hyperlink" Target="https://www.viet-jo.com/news/social/240507213251.html" TargetMode="External"/><Relationship Id="rId3286" Type="http://schemas.openxmlformats.org/officeDocument/2006/relationships/hyperlink" Target="https://www.viet-jo.com/news/social/240507213251.html" TargetMode="External"/><Relationship Id="rId3493" Type="http://schemas.openxmlformats.org/officeDocument/2006/relationships/hyperlink" Target="https://www.viet-jo.com/news/social/240507213251.html" TargetMode="External"/><Relationship Id="rId2095" Type="http://schemas.openxmlformats.org/officeDocument/2006/relationships/hyperlink" Target="https://www.viet-jo.com/news/social/240507213251.html" TargetMode="External"/><Relationship Id="rId3146" Type="http://schemas.openxmlformats.org/officeDocument/2006/relationships/hyperlink" Target="https://www.viet-jo.com/news/social/240507213251.html" TargetMode="External"/><Relationship Id="rId3353" Type="http://schemas.openxmlformats.org/officeDocument/2006/relationships/hyperlink" Target="https://www.viet-jo.com/news/social/240507213251.html" TargetMode="External"/><Relationship Id="rId274" Type="http://schemas.openxmlformats.org/officeDocument/2006/relationships/hyperlink" Target="https://www.viet-jo.com/news/social/240507213251.html" TargetMode="External"/><Relationship Id="rId481" Type="http://schemas.openxmlformats.org/officeDocument/2006/relationships/hyperlink" Target="https://www.viet-jo.com/news/social/240507213251.html" TargetMode="External"/><Relationship Id="rId2162" Type="http://schemas.openxmlformats.org/officeDocument/2006/relationships/hyperlink" Target="https://www.viet-jo.com/news/social/240507213251.html" TargetMode="External"/><Relationship Id="rId3006" Type="http://schemas.openxmlformats.org/officeDocument/2006/relationships/hyperlink" Target="https://www.viet-jo.com/news/social/240507213251.html" TargetMode="External"/><Relationship Id="rId3560" Type="http://schemas.openxmlformats.org/officeDocument/2006/relationships/hyperlink" Target="https://www.viet-jo.com/news/social/240507213251.html" TargetMode="External"/><Relationship Id="rId134" Type="http://schemas.openxmlformats.org/officeDocument/2006/relationships/hyperlink" Target="https://www.viet-jo.com/news/social/240507213251.html" TargetMode="External"/><Relationship Id="rId3213" Type="http://schemas.openxmlformats.org/officeDocument/2006/relationships/hyperlink" Target="https://www.viet-jo.com/news/social/240507213251.html" TargetMode="External"/><Relationship Id="rId3420" Type="http://schemas.openxmlformats.org/officeDocument/2006/relationships/hyperlink" Target="https://www.viet-jo.com/news/social/240507213251.html" TargetMode="External"/><Relationship Id="rId341" Type="http://schemas.openxmlformats.org/officeDocument/2006/relationships/hyperlink" Target="https://www.viet-jo.com/news/social/240507213251.html" TargetMode="External"/><Relationship Id="rId2022" Type="http://schemas.openxmlformats.org/officeDocument/2006/relationships/hyperlink" Target="https://www.viet-jo.com/news/social/240507213251.html" TargetMode="External"/><Relationship Id="rId2979" Type="http://schemas.openxmlformats.org/officeDocument/2006/relationships/hyperlink" Target="https://www.viet-jo.com/news/social/240507213251.html" TargetMode="External"/><Relationship Id="rId201" Type="http://schemas.openxmlformats.org/officeDocument/2006/relationships/hyperlink" Target="https://www.viet-jo.com/news/social/240507213251.html" TargetMode="External"/><Relationship Id="rId1788" Type="http://schemas.openxmlformats.org/officeDocument/2006/relationships/hyperlink" Target="https://www.viet-jo.com/news/social/240507213251.html" TargetMode="External"/><Relationship Id="rId1995" Type="http://schemas.openxmlformats.org/officeDocument/2006/relationships/hyperlink" Target="https://www.viet-jo.com/news/social/240507213251.html" TargetMode="External"/><Relationship Id="rId2839" Type="http://schemas.openxmlformats.org/officeDocument/2006/relationships/hyperlink" Target="https://www.viet-jo.com/news/social/240507213251.html" TargetMode="External"/><Relationship Id="rId1648" Type="http://schemas.openxmlformats.org/officeDocument/2006/relationships/hyperlink" Target="https://www.viet-jo.com/news/social/240507213251.html" TargetMode="External"/><Relationship Id="rId4054" Type="http://schemas.openxmlformats.org/officeDocument/2006/relationships/hyperlink" Target="https://www.viet-jo.com/news/social/240507213251.html" TargetMode="External"/><Relationship Id="rId1508" Type="http://schemas.openxmlformats.org/officeDocument/2006/relationships/hyperlink" Target="https://www.viet-jo.com/news/social/240507213251.html" TargetMode="External"/><Relationship Id="rId1855" Type="http://schemas.openxmlformats.org/officeDocument/2006/relationships/hyperlink" Target="https://www.viet-jo.com/news/social/240507213251.html" TargetMode="External"/><Relationship Id="rId2906" Type="http://schemas.openxmlformats.org/officeDocument/2006/relationships/hyperlink" Target="https://www.viet-jo.com/news/social/240507213251.html" TargetMode="External"/><Relationship Id="rId3070" Type="http://schemas.openxmlformats.org/officeDocument/2006/relationships/hyperlink" Target="https://www.viet-jo.com/news/social/240507213251.html" TargetMode="External"/><Relationship Id="rId1715" Type="http://schemas.openxmlformats.org/officeDocument/2006/relationships/hyperlink" Target="https://www.viet-jo.com/news/social/240507213251.html" TargetMode="External"/><Relationship Id="rId1922" Type="http://schemas.openxmlformats.org/officeDocument/2006/relationships/hyperlink" Target="https://www.viet-jo.com/news/social/240507213251.html" TargetMode="External"/><Relationship Id="rId3887" Type="http://schemas.openxmlformats.org/officeDocument/2006/relationships/hyperlink" Target="https://www.viet-jo.com/news/social/240507213251.html" TargetMode="External"/><Relationship Id="rId2489" Type="http://schemas.openxmlformats.org/officeDocument/2006/relationships/hyperlink" Target="https://www.viet-jo.com/news/social/240507213251.html" TargetMode="External"/><Relationship Id="rId2696" Type="http://schemas.openxmlformats.org/officeDocument/2006/relationships/hyperlink" Target="https://www.viet-jo.com/news/social/240507213251.html" TargetMode="External"/><Relationship Id="rId3747" Type="http://schemas.openxmlformats.org/officeDocument/2006/relationships/hyperlink" Target="https://www.viet-jo.com/news/social/240507213251.html" TargetMode="External"/><Relationship Id="rId3954" Type="http://schemas.openxmlformats.org/officeDocument/2006/relationships/hyperlink" Target="https://www.viet-jo.com/news/social/240507213251.html" TargetMode="External"/><Relationship Id="rId668" Type="http://schemas.openxmlformats.org/officeDocument/2006/relationships/hyperlink" Target="https://www.viet-jo.com/news/social/240507213251.html" TargetMode="External"/><Relationship Id="rId875" Type="http://schemas.openxmlformats.org/officeDocument/2006/relationships/hyperlink" Target="https://www.viet-jo.com/news/social/240507213251.html" TargetMode="External"/><Relationship Id="rId1298" Type="http://schemas.openxmlformats.org/officeDocument/2006/relationships/hyperlink" Target="https://www.viet-jo.com/news/social/240507213251.html" TargetMode="External"/><Relationship Id="rId2349" Type="http://schemas.openxmlformats.org/officeDocument/2006/relationships/hyperlink" Target="https://www.viet-jo.com/news/social/240507213251.html" TargetMode="External"/><Relationship Id="rId2556" Type="http://schemas.openxmlformats.org/officeDocument/2006/relationships/hyperlink" Target="https://www.viet-jo.com/news/social/240507213251.html" TargetMode="External"/><Relationship Id="rId2763" Type="http://schemas.openxmlformats.org/officeDocument/2006/relationships/hyperlink" Target="https://www.viet-jo.com/news/social/240507213251.html" TargetMode="External"/><Relationship Id="rId2970" Type="http://schemas.openxmlformats.org/officeDocument/2006/relationships/hyperlink" Target="https://www.viet-jo.com/news/social/240507213251.html" TargetMode="External"/><Relationship Id="rId3607" Type="http://schemas.openxmlformats.org/officeDocument/2006/relationships/hyperlink" Target="https://www.viet-jo.com/news/social/240507213251.html" TargetMode="External"/><Relationship Id="rId3814" Type="http://schemas.openxmlformats.org/officeDocument/2006/relationships/hyperlink" Target="https://www.viet-jo.com/news/social/240507213251.html" TargetMode="External"/><Relationship Id="rId528" Type="http://schemas.openxmlformats.org/officeDocument/2006/relationships/hyperlink" Target="https://www.viet-jo.com/news/social/240507213251.html" TargetMode="External"/><Relationship Id="rId735" Type="http://schemas.openxmlformats.org/officeDocument/2006/relationships/hyperlink" Target="https://www.viet-jo.com/news/social/240507213251.html" TargetMode="External"/><Relationship Id="rId942" Type="http://schemas.openxmlformats.org/officeDocument/2006/relationships/hyperlink" Target="https://www.viet-jo.com/news/social/240507213251.html" TargetMode="External"/><Relationship Id="rId1158" Type="http://schemas.openxmlformats.org/officeDocument/2006/relationships/hyperlink" Target="https://www.viet-jo.com/news/social/240507213251.html" TargetMode="External"/><Relationship Id="rId1365" Type="http://schemas.openxmlformats.org/officeDocument/2006/relationships/hyperlink" Target="https://www.viet-jo.com/news/social/240507213251.html" TargetMode="External"/><Relationship Id="rId1572" Type="http://schemas.openxmlformats.org/officeDocument/2006/relationships/hyperlink" Target="https://www.viet-jo.com/news/social/240507213251.html" TargetMode="External"/><Relationship Id="rId2209" Type="http://schemas.openxmlformats.org/officeDocument/2006/relationships/hyperlink" Target="https://www.viet-jo.com/news/social/240507213251.html" TargetMode="External"/><Relationship Id="rId2416" Type="http://schemas.openxmlformats.org/officeDocument/2006/relationships/hyperlink" Target="https://www.viet-jo.com/news/social/240507213251.html" TargetMode="External"/><Relationship Id="rId2623" Type="http://schemas.openxmlformats.org/officeDocument/2006/relationships/hyperlink" Target="https://www.viet-jo.com/news/social/240507213251.html" TargetMode="External"/><Relationship Id="rId1018" Type="http://schemas.openxmlformats.org/officeDocument/2006/relationships/hyperlink" Target="https://www.viet-jo.com/news/social/240507213251.html" TargetMode="External"/><Relationship Id="rId1225" Type="http://schemas.openxmlformats.org/officeDocument/2006/relationships/hyperlink" Target="https://www.viet-jo.com/news/social/240507213251.html" TargetMode="External"/><Relationship Id="rId1432" Type="http://schemas.openxmlformats.org/officeDocument/2006/relationships/hyperlink" Target="https://www.viet-jo.com/news/social/240507213251.html" TargetMode="External"/><Relationship Id="rId2830" Type="http://schemas.openxmlformats.org/officeDocument/2006/relationships/hyperlink" Target="https://www.viet-jo.com/news/social/240507213251.html" TargetMode="External"/><Relationship Id="rId71" Type="http://schemas.openxmlformats.org/officeDocument/2006/relationships/hyperlink" Target="https://www.viet-jo.com/news/social/240507213251.html" TargetMode="External"/><Relationship Id="rId802" Type="http://schemas.openxmlformats.org/officeDocument/2006/relationships/hyperlink" Target="https://www.viet-jo.com/news/social/240507213251.html" TargetMode="External"/><Relationship Id="rId3397" Type="http://schemas.openxmlformats.org/officeDocument/2006/relationships/hyperlink" Target="https://www.viet-jo.com/news/social/240507213251.html" TargetMode="External"/><Relationship Id="rId178" Type="http://schemas.openxmlformats.org/officeDocument/2006/relationships/hyperlink" Target="https://www.viet-jo.com/news/social/240507213251.html" TargetMode="External"/><Relationship Id="rId3257" Type="http://schemas.openxmlformats.org/officeDocument/2006/relationships/hyperlink" Target="https://www.viet-jo.com/news/social/240507213251.html" TargetMode="External"/><Relationship Id="rId3464" Type="http://schemas.openxmlformats.org/officeDocument/2006/relationships/hyperlink" Target="https://www.viet-jo.com/news/social/240507213251.html" TargetMode="External"/><Relationship Id="rId3671" Type="http://schemas.openxmlformats.org/officeDocument/2006/relationships/hyperlink" Target="https://www.viet-jo.com/news/social/240507213251.html" TargetMode="External"/><Relationship Id="rId385" Type="http://schemas.openxmlformats.org/officeDocument/2006/relationships/hyperlink" Target="https://www.viet-jo.com/news/social/240507213251.html" TargetMode="External"/><Relationship Id="rId592" Type="http://schemas.openxmlformats.org/officeDocument/2006/relationships/hyperlink" Target="https://www.viet-jo.com/news/social/240507213251.html" TargetMode="External"/><Relationship Id="rId2066" Type="http://schemas.openxmlformats.org/officeDocument/2006/relationships/hyperlink" Target="https://www.viet-jo.com/news/social/240507213251.html" TargetMode="External"/><Relationship Id="rId2273" Type="http://schemas.openxmlformats.org/officeDocument/2006/relationships/hyperlink" Target="https://www.viet-jo.com/news/social/240507213251.html" TargetMode="External"/><Relationship Id="rId2480" Type="http://schemas.openxmlformats.org/officeDocument/2006/relationships/hyperlink" Target="https://www.viet-jo.com/news/social/240507213251.html" TargetMode="External"/><Relationship Id="rId3117" Type="http://schemas.openxmlformats.org/officeDocument/2006/relationships/hyperlink" Target="https://www.viet-jo.com/news/social/240507213251.html" TargetMode="External"/><Relationship Id="rId3324" Type="http://schemas.openxmlformats.org/officeDocument/2006/relationships/hyperlink" Target="https://www.viet-jo.com/news/social/240507213251.html" TargetMode="External"/><Relationship Id="rId3531" Type="http://schemas.openxmlformats.org/officeDocument/2006/relationships/hyperlink" Target="https://www.viet-jo.com/news/social/240507213251.html" TargetMode="External"/><Relationship Id="rId245" Type="http://schemas.openxmlformats.org/officeDocument/2006/relationships/hyperlink" Target="https://www.viet-jo.com/news/social/240507213251.html" TargetMode="External"/><Relationship Id="rId452" Type="http://schemas.openxmlformats.org/officeDocument/2006/relationships/hyperlink" Target="https://www.viet-jo.com/news/social/240507213251.html" TargetMode="External"/><Relationship Id="rId1082" Type="http://schemas.openxmlformats.org/officeDocument/2006/relationships/hyperlink" Target="https://www.viet-jo.com/news/social/240507213251.html" TargetMode="External"/><Relationship Id="rId2133" Type="http://schemas.openxmlformats.org/officeDocument/2006/relationships/hyperlink" Target="https://www.viet-jo.com/news/social/240507213251.html" TargetMode="External"/><Relationship Id="rId2340" Type="http://schemas.openxmlformats.org/officeDocument/2006/relationships/hyperlink" Target="https://www.viet-jo.com/news/social/240507213251.html" TargetMode="External"/><Relationship Id="rId105" Type="http://schemas.openxmlformats.org/officeDocument/2006/relationships/hyperlink" Target="https://www.viet-jo.com/news/social/240507213251.html" TargetMode="External"/><Relationship Id="rId312" Type="http://schemas.openxmlformats.org/officeDocument/2006/relationships/hyperlink" Target="https://www.viet-jo.com/news/social/240507213251.html" TargetMode="External"/><Relationship Id="rId2200" Type="http://schemas.openxmlformats.org/officeDocument/2006/relationships/hyperlink" Target="https://www.viet-jo.com/news/social/240507213251.html" TargetMode="External"/><Relationship Id="rId4098" Type="http://schemas.openxmlformats.org/officeDocument/2006/relationships/hyperlink" Target="https://www.pref.kagawa.lg.jp/suisan/sogo/oshirase/20240614kaidoku2.html" TargetMode="External"/><Relationship Id="rId1899" Type="http://schemas.openxmlformats.org/officeDocument/2006/relationships/hyperlink" Target="https://www.viet-jo.com/news/social/240507213251.html" TargetMode="External"/><Relationship Id="rId1759" Type="http://schemas.openxmlformats.org/officeDocument/2006/relationships/hyperlink" Target="https://www.viet-jo.com/news/social/240507213251.html" TargetMode="External"/><Relationship Id="rId1966" Type="http://schemas.openxmlformats.org/officeDocument/2006/relationships/hyperlink" Target="https://www.viet-jo.com/news/social/240507213251.html" TargetMode="External"/><Relationship Id="rId3181" Type="http://schemas.openxmlformats.org/officeDocument/2006/relationships/hyperlink" Target="https://www.viet-jo.com/news/social/240507213251.html" TargetMode="External"/><Relationship Id="rId4025" Type="http://schemas.openxmlformats.org/officeDocument/2006/relationships/hyperlink" Target="https://www.viet-jo.com/news/social/240507213251.html" TargetMode="External"/><Relationship Id="rId1619" Type="http://schemas.openxmlformats.org/officeDocument/2006/relationships/hyperlink" Target="https://www.viet-jo.com/news/social/240507213251.html" TargetMode="External"/><Relationship Id="rId1826" Type="http://schemas.openxmlformats.org/officeDocument/2006/relationships/hyperlink" Target="https://www.viet-jo.com/news/social/240507213251.html" TargetMode="External"/><Relationship Id="rId3041" Type="http://schemas.openxmlformats.org/officeDocument/2006/relationships/hyperlink" Target="https://www.viet-jo.com/news/social/240507213251.html" TargetMode="External"/><Relationship Id="rId3998" Type="http://schemas.openxmlformats.org/officeDocument/2006/relationships/hyperlink" Target="https://www.viet-jo.com/news/social/240507213251.html" TargetMode="External"/><Relationship Id="rId3858" Type="http://schemas.openxmlformats.org/officeDocument/2006/relationships/hyperlink" Target="https://www.viet-jo.com/news/social/240507213251.html" TargetMode="External"/><Relationship Id="rId779" Type="http://schemas.openxmlformats.org/officeDocument/2006/relationships/hyperlink" Target="https://www.viet-jo.com/news/social/240507213251.html" TargetMode="External"/><Relationship Id="rId986" Type="http://schemas.openxmlformats.org/officeDocument/2006/relationships/hyperlink" Target="https://www.viet-jo.com/news/social/240507213251.html" TargetMode="External"/><Relationship Id="rId2667" Type="http://schemas.openxmlformats.org/officeDocument/2006/relationships/hyperlink" Target="https://www.viet-jo.com/news/social/240507213251.html" TargetMode="External"/><Relationship Id="rId3718" Type="http://schemas.openxmlformats.org/officeDocument/2006/relationships/hyperlink" Target="https://www.viet-jo.com/news/social/240507213251.html" TargetMode="External"/><Relationship Id="rId639" Type="http://schemas.openxmlformats.org/officeDocument/2006/relationships/hyperlink" Target="https://www.viet-jo.com/news/social/240507213251.html" TargetMode="External"/><Relationship Id="rId1269" Type="http://schemas.openxmlformats.org/officeDocument/2006/relationships/hyperlink" Target="https://www.viet-jo.com/news/social/240507213251.html" TargetMode="External"/><Relationship Id="rId1476" Type="http://schemas.openxmlformats.org/officeDocument/2006/relationships/hyperlink" Target="https://www.viet-jo.com/news/social/240507213251.html" TargetMode="External"/><Relationship Id="rId2874" Type="http://schemas.openxmlformats.org/officeDocument/2006/relationships/hyperlink" Target="https://www.viet-jo.com/news/social/240507213251.html" TargetMode="External"/><Relationship Id="rId3925" Type="http://schemas.openxmlformats.org/officeDocument/2006/relationships/hyperlink" Target="https://www.viet-jo.com/news/social/240507213251.html" TargetMode="External"/><Relationship Id="rId846" Type="http://schemas.openxmlformats.org/officeDocument/2006/relationships/hyperlink" Target="https://www.viet-jo.com/news/social/240507213251.html" TargetMode="External"/><Relationship Id="rId1129" Type="http://schemas.openxmlformats.org/officeDocument/2006/relationships/hyperlink" Target="https://www.viet-jo.com/news/social/240507213251.html" TargetMode="External"/><Relationship Id="rId1683" Type="http://schemas.openxmlformats.org/officeDocument/2006/relationships/hyperlink" Target="https://www.viet-jo.com/news/social/240507213251.html" TargetMode="External"/><Relationship Id="rId1890" Type="http://schemas.openxmlformats.org/officeDocument/2006/relationships/hyperlink" Target="https://www.viet-jo.com/news/social/240507213251.html" TargetMode="External"/><Relationship Id="rId2527" Type="http://schemas.openxmlformats.org/officeDocument/2006/relationships/hyperlink" Target="https://www.viet-jo.com/news/social/240507213251.html" TargetMode="External"/><Relationship Id="rId2734" Type="http://schemas.openxmlformats.org/officeDocument/2006/relationships/hyperlink" Target="https://www.viet-jo.com/news/social/240507213251.html" TargetMode="External"/><Relationship Id="rId2941" Type="http://schemas.openxmlformats.org/officeDocument/2006/relationships/hyperlink" Target="https://www.viet-jo.com/news/social/240507213251.html" TargetMode="External"/><Relationship Id="rId706" Type="http://schemas.openxmlformats.org/officeDocument/2006/relationships/hyperlink" Target="https://www.viet-jo.com/news/social/240507213251.html" TargetMode="External"/><Relationship Id="rId913" Type="http://schemas.openxmlformats.org/officeDocument/2006/relationships/hyperlink" Target="https://www.viet-jo.com/news/social/240507213251.html" TargetMode="External"/><Relationship Id="rId1336" Type="http://schemas.openxmlformats.org/officeDocument/2006/relationships/hyperlink" Target="https://www.viet-jo.com/news/social/240507213251.html" TargetMode="External"/><Relationship Id="rId1543" Type="http://schemas.openxmlformats.org/officeDocument/2006/relationships/hyperlink" Target="https://www.viet-jo.com/news/social/240507213251.html" TargetMode="External"/><Relationship Id="rId1750" Type="http://schemas.openxmlformats.org/officeDocument/2006/relationships/hyperlink" Target="https://www.viet-jo.com/news/social/240507213251.html" TargetMode="External"/><Relationship Id="rId2801" Type="http://schemas.openxmlformats.org/officeDocument/2006/relationships/hyperlink" Target="https://www.viet-jo.com/news/social/240507213251.html" TargetMode="External"/><Relationship Id="rId42" Type="http://schemas.openxmlformats.org/officeDocument/2006/relationships/hyperlink" Target="https://www.viet-jo.com/news/social/240507213251.html" TargetMode="External"/><Relationship Id="rId1403" Type="http://schemas.openxmlformats.org/officeDocument/2006/relationships/hyperlink" Target="https://www.viet-jo.com/news/social/240507213251.html" TargetMode="External"/><Relationship Id="rId1610" Type="http://schemas.openxmlformats.org/officeDocument/2006/relationships/hyperlink" Target="https://www.viet-jo.com/news/social/240507213251.html" TargetMode="External"/><Relationship Id="rId3368" Type="http://schemas.openxmlformats.org/officeDocument/2006/relationships/hyperlink" Target="https://www.viet-jo.com/news/social/240507213251.html" TargetMode="External"/><Relationship Id="rId3575" Type="http://schemas.openxmlformats.org/officeDocument/2006/relationships/hyperlink" Target="https://www.viet-jo.com/news/social/240507213251.html" TargetMode="External"/><Relationship Id="rId3782" Type="http://schemas.openxmlformats.org/officeDocument/2006/relationships/hyperlink" Target="https://www.viet-jo.com/news/social/240507213251.html" TargetMode="External"/><Relationship Id="rId289" Type="http://schemas.openxmlformats.org/officeDocument/2006/relationships/hyperlink" Target="https://www.viet-jo.com/news/social/240507213251.html" TargetMode="External"/><Relationship Id="rId496" Type="http://schemas.openxmlformats.org/officeDocument/2006/relationships/hyperlink" Target="https://www.viet-jo.com/news/social/240507213251.html" TargetMode="External"/><Relationship Id="rId2177" Type="http://schemas.openxmlformats.org/officeDocument/2006/relationships/hyperlink" Target="https://www.viet-jo.com/news/social/240507213251.html" TargetMode="External"/><Relationship Id="rId2384" Type="http://schemas.openxmlformats.org/officeDocument/2006/relationships/hyperlink" Target="https://www.viet-jo.com/news/social/240507213251.html" TargetMode="External"/><Relationship Id="rId2591" Type="http://schemas.openxmlformats.org/officeDocument/2006/relationships/hyperlink" Target="https://www.viet-jo.com/news/social/240507213251.html" TargetMode="External"/><Relationship Id="rId3228" Type="http://schemas.openxmlformats.org/officeDocument/2006/relationships/hyperlink" Target="https://www.viet-jo.com/news/social/240507213251.html" TargetMode="External"/><Relationship Id="rId3435" Type="http://schemas.openxmlformats.org/officeDocument/2006/relationships/hyperlink" Target="https://www.viet-jo.com/news/social/240507213251.html" TargetMode="External"/><Relationship Id="rId3642" Type="http://schemas.openxmlformats.org/officeDocument/2006/relationships/hyperlink" Target="https://www.viet-jo.com/news/social/240507213251.html" TargetMode="External"/><Relationship Id="rId149" Type="http://schemas.openxmlformats.org/officeDocument/2006/relationships/hyperlink" Target="https://www.viet-jo.com/news/social/240507213251.html" TargetMode="External"/><Relationship Id="rId356" Type="http://schemas.openxmlformats.org/officeDocument/2006/relationships/hyperlink" Target="https://www.viet-jo.com/news/social/240507213251.html" TargetMode="External"/><Relationship Id="rId563" Type="http://schemas.openxmlformats.org/officeDocument/2006/relationships/hyperlink" Target="https://www.viet-jo.com/news/social/240507213251.html" TargetMode="External"/><Relationship Id="rId770" Type="http://schemas.openxmlformats.org/officeDocument/2006/relationships/hyperlink" Target="https://www.viet-jo.com/news/social/240507213251.html" TargetMode="External"/><Relationship Id="rId1193" Type="http://schemas.openxmlformats.org/officeDocument/2006/relationships/hyperlink" Target="https://www.viet-jo.com/news/social/240507213251.html" TargetMode="External"/><Relationship Id="rId2037" Type="http://schemas.openxmlformats.org/officeDocument/2006/relationships/hyperlink" Target="https://www.viet-jo.com/news/social/240507213251.html" TargetMode="External"/><Relationship Id="rId2244" Type="http://schemas.openxmlformats.org/officeDocument/2006/relationships/hyperlink" Target="https://www.viet-jo.com/news/social/240507213251.html" TargetMode="External"/><Relationship Id="rId2451" Type="http://schemas.openxmlformats.org/officeDocument/2006/relationships/hyperlink" Target="https://www.viet-jo.com/news/social/240507213251.html" TargetMode="External"/><Relationship Id="rId216" Type="http://schemas.openxmlformats.org/officeDocument/2006/relationships/hyperlink" Target="https://www.viet-jo.com/news/social/240507213251.html" TargetMode="External"/><Relationship Id="rId423" Type="http://schemas.openxmlformats.org/officeDocument/2006/relationships/hyperlink" Target="https://www.viet-jo.com/news/social/240507213251.html" TargetMode="External"/><Relationship Id="rId1053" Type="http://schemas.openxmlformats.org/officeDocument/2006/relationships/hyperlink" Target="https://www.viet-jo.com/news/social/240507213251.html" TargetMode="External"/><Relationship Id="rId1260" Type="http://schemas.openxmlformats.org/officeDocument/2006/relationships/hyperlink" Target="https://www.viet-jo.com/news/social/240507213251.html" TargetMode="External"/><Relationship Id="rId2104" Type="http://schemas.openxmlformats.org/officeDocument/2006/relationships/hyperlink" Target="https://www.viet-jo.com/news/social/240507213251.html" TargetMode="External"/><Relationship Id="rId3502" Type="http://schemas.openxmlformats.org/officeDocument/2006/relationships/hyperlink" Target="https://www.viet-jo.com/news/social/240507213251.html" TargetMode="External"/><Relationship Id="rId630" Type="http://schemas.openxmlformats.org/officeDocument/2006/relationships/hyperlink" Target="https://www.viet-jo.com/news/social/240507213251.html" TargetMode="External"/><Relationship Id="rId2311" Type="http://schemas.openxmlformats.org/officeDocument/2006/relationships/hyperlink" Target="https://www.viet-jo.com/news/social/240507213251.html" TargetMode="External"/><Relationship Id="rId4069" Type="http://schemas.openxmlformats.org/officeDocument/2006/relationships/hyperlink" Target="https://www.viet-jo.com/news/social/240507213251.html" TargetMode="External"/><Relationship Id="rId1120" Type="http://schemas.openxmlformats.org/officeDocument/2006/relationships/hyperlink" Target="https://www.viet-jo.com/news/social/240507213251.html" TargetMode="External"/><Relationship Id="rId1937" Type="http://schemas.openxmlformats.org/officeDocument/2006/relationships/hyperlink" Target="https://www.viet-jo.com/news/social/240507213251.html" TargetMode="External"/><Relationship Id="rId3085" Type="http://schemas.openxmlformats.org/officeDocument/2006/relationships/hyperlink" Target="https://www.viet-jo.com/news/social/240507213251.html" TargetMode="External"/><Relationship Id="rId3292" Type="http://schemas.openxmlformats.org/officeDocument/2006/relationships/hyperlink" Target="https://www.viet-jo.com/news/social/240507213251.html" TargetMode="External"/><Relationship Id="rId3152" Type="http://schemas.openxmlformats.org/officeDocument/2006/relationships/hyperlink" Target="https://www.viet-jo.com/news/social/240507213251.html" TargetMode="External"/><Relationship Id="rId280" Type="http://schemas.openxmlformats.org/officeDocument/2006/relationships/hyperlink" Target="https://www.viet-jo.com/news/social/240507213251.html" TargetMode="External"/><Relationship Id="rId3012" Type="http://schemas.openxmlformats.org/officeDocument/2006/relationships/hyperlink" Target="https://www.viet-jo.com/news/social/240507213251.html" TargetMode="External"/><Relationship Id="rId140" Type="http://schemas.openxmlformats.org/officeDocument/2006/relationships/hyperlink" Target="https://www.viet-jo.com/news/social/240507213251.html" TargetMode="External"/><Relationship Id="rId3969" Type="http://schemas.openxmlformats.org/officeDocument/2006/relationships/hyperlink" Target="https://www.viet-jo.com/news/social/240507213251.html" TargetMode="External"/><Relationship Id="rId6" Type="http://schemas.openxmlformats.org/officeDocument/2006/relationships/hyperlink" Target="https://www.viet-jo.com/news/social/240507213251.html" TargetMode="External"/><Relationship Id="rId2778" Type="http://schemas.openxmlformats.org/officeDocument/2006/relationships/hyperlink" Target="https://www.viet-jo.com/news/social/240507213251.html" TargetMode="External"/><Relationship Id="rId2985" Type="http://schemas.openxmlformats.org/officeDocument/2006/relationships/hyperlink" Target="https://www.viet-jo.com/news/social/240507213251.html" TargetMode="External"/><Relationship Id="rId3829" Type="http://schemas.openxmlformats.org/officeDocument/2006/relationships/hyperlink" Target="https://www.viet-jo.com/news/social/240507213251.html" TargetMode="External"/><Relationship Id="rId957" Type="http://schemas.openxmlformats.org/officeDocument/2006/relationships/hyperlink" Target="https://www.viet-jo.com/news/social/240507213251.html" TargetMode="External"/><Relationship Id="rId1587" Type="http://schemas.openxmlformats.org/officeDocument/2006/relationships/hyperlink" Target="https://www.viet-jo.com/news/social/240507213251.html" TargetMode="External"/><Relationship Id="rId1794" Type="http://schemas.openxmlformats.org/officeDocument/2006/relationships/hyperlink" Target="https://www.viet-jo.com/news/social/240507213251.html" TargetMode="External"/><Relationship Id="rId2638" Type="http://schemas.openxmlformats.org/officeDocument/2006/relationships/hyperlink" Target="https://www.viet-jo.com/news/social/240507213251.html" TargetMode="External"/><Relationship Id="rId2845" Type="http://schemas.openxmlformats.org/officeDocument/2006/relationships/hyperlink" Target="https://www.viet-jo.com/news/social/240507213251.html" TargetMode="External"/><Relationship Id="rId86" Type="http://schemas.openxmlformats.org/officeDocument/2006/relationships/hyperlink" Target="https://www.viet-jo.com/news/social/240507213251.html" TargetMode="External"/><Relationship Id="rId817" Type="http://schemas.openxmlformats.org/officeDocument/2006/relationships/hyperlink" Target="https://www.viet-jo.com/news/social/240507213251.html" TargetMode="External"/><Relationship Id="rId1447" Type="http://schemas.openxmlformats.org/officeDocument/2006/relationships/hyperlink" Target="https://www.viet-jo.com/news/social/240507213251.html" TargetMode="External"/><Relationship Id="rId1654" Type="http://schemas.openxmlformats.org/officeDocument/2006/relationships/hyperlink" Target="https://www.viet-jo.com/news/social/240507213251.html" TargetMode="External"/><Relationship Id="rId1861" Type="http://schemas.openxmlformats.org/officeDocument/2006/relationships/hyperlink" Target="https://www.viet-jo.com/news/social/240507213251.html" TargetMode="External"/><Relationship Id="rId2705" Type="http://schemas.openxmlformats.org/officeDocument/2006/relationships/hyperlink" Target="https://www.viet-jo.com/news/social/240507213251.html" TargetMode="External"/><Relationship Id="rId2912" Type="http://schemas.openxmlformats.org/officeDocument/2006/relationships/hyperlink" Target="https://www.viet-jo.com/news/social/240507213251.html" TargetMode="External"/><Relationship Id="rId4060" Type="http://schemas.openxmlformats.org/officeDocument/2006/relationships/hyperlink" Target="https://www.viet-jo.com/news/social/240507213251.html" TargetMode="External"/><Relationship Id="rId1307" Type="http://schemas.openxmlformats.org/officeDocument/2006/relationships/hyperlink" Target="https://www.viet-jo.com/news/social/240507213251.html" TargetMode="External"/><Relationship Id="rId1514" Type="http://schemas.openxmlformats.org/officeDocument/2006/relationships/hyperlink" Target="https://www.viet-jo.com/news/social/240507213251.html" TargetMode="External"/><Relationship Id="rId1721" Type="http://schemas.openxmlformats.org/officeDocument/2006/relationships/hyperlink" Target="https://www.viet-jo.com/news/social/240507213251.html" TargetMode="External"/><Relationship Id="rId13" Type="http://schemas.openxmlformats.org/officeDocument/2006/relationships/hyperlink" Target="https://www.viet-jo.com/news/social/240507213251.html" TargetMode="External"/><Relationship Id="rId3479" Type="http://schemas.openxmlformats.org/officeDocument/2006/relationships/hyperlink" Target="https://www.viet-jo.com/news/social/240507213251.html" TargetMode="External"/><Relationship Id="rId3686" Type="http://schemas.openxmlformats.org/officeDocument/2006/relationships/hyperlink" Target="https://www.viet-jo.com/news/social/240507213251.html" TargetMode="External"/><Relationship Id="rId2288" Type="http://schemas.openxmlformats.org/officeDocument/2006/relationships/hyperlink" Target="https://www.viet-jo.com/news/social/240507213251.html" TargetMode="External"/><Relationship Id="rId2495" Type="http://schemas.openxmlformats.org/officeDocument/2006/relationships/hyperlink" Target="https://www.viet-jo.com/news/social/240507213251.html" TargetMode="External"/><Relationship Id="rId3339" Type="http://schemas.openxmlformats.org/officeDocument/2006/relationships/hyperlink" Target="https://www.viet-jo.com/news/social/240507213251.html" TargetMode="External"/><Relationship Id="rId3893" Type="http://schemas.openxmlformats.org/officeDocument/2006/relationships/hyperlink" Target="https://www.viet-jo.com/news/social/240507213251.html" TargetMode="External"/><Relationship Id="rId467" Type="http://schemas.openxmlformats.org/officeDocument/2006/relationships/hyperlink" Target="https://www.viet-jo.com/news/social/240507213251.html" TargetMode="External"/><Relationship Id="rId1097" Type="http://schemas.openxmlformats.org/officeDocument/2006/relationships/hyperlink" Target="https://www.viet-jo.com/news/social/240507213251.html" TargetMode="External"/><Relationship Id="rId2148" Type="http://schemas.openxmlformats.org/officeDocument/2006/relationships/hyperlink" Target="https://www.viet-jo.com/news/social/240507213251.html" TargetMode="External"/><Relationship Id="rId3546" Type="http://schemas.openxmlformats.org/officeDocument/2006/relationships/hyperlink" Target="https://www.viet-jo.com/news/social/240507213251.html" TargetMode="External"/><Relationship Id="rId3753" Type="http://schemas.openxmlformats.org/officeDocument/2006/relationships/hyperlink" Target="https://www.viet-jo.com/news/social/240507213251.html" TargetMode="External"/><Relationship Id="rId3960" Type="http://schemas.openxmlformats.org/officeDocument/2006/relationships/hyperlink" Target="https://www.viet-jo.com/news/social/240507213251.html" TargetMode="External"/><Relationship Id="rId674" Type="http://schemas.openxmlformats.org/officeDocument/2006/relationships/hyperlink" Target="https://www.viet-jo.com/news/social/240507213251.html" TargetMode="External"/><Relationship Id="rId881" Type="http://schemas.openxmlformats.org/officeDocument/2006/relationships/hyperlink" Target="https://www.viet-jo.com/news/social/240507213251.html" TargetMode="External"/><Relationship Id="rId2355" Type="http://schemas.openxmlformats.org/officeDocument/2006/relationships/hyperlink" Target="https://www.viet-jo.com/news/social/240507213251.html" TargetMode="External"/><Relationship Id="rId2562" Type="http://schemas.openxmlformats.org/officeDocument/2006/relationships/hyperlink" Target="https://www.viet-jo.com/news/social/240507213251.html" TargetMode="External"/><Relationship Id="rId3406" Type="http://schemas.openxmlformats.org/officeDocument/2006/relationships/hyperlink" Target="https://www.viet-jo.com/news/social/240507213251.html" TargetMode="External"/><Relationship Id="rId3613" Type="http://schemas.openxmlformats.org/officeDocument/2006/relationships/hyperlink" Target="https://www.viet-jo.com/news/social/240507213251.html" TargetMode="External"/><Relationship Id="rId3820" Type="http://schemas.openxmlformats.org/officeDocument/2006/relationships/hyperlink" Target="https://www.viet-jo.com/news/social/240507213251.html" TargetMode="External"/><Relationship Id="rId327" Type="http://schemas.openxmlformats.org/officeDocument/2006/relationships/hyperlink" Target="https://www.viet-jo.com/news/social/240507213251.html" TargetMode="External"/><Relationship Id="rId534" Type="http://schemas.openxmlformats.org/officeDocument/2006/relationships/hyperlink" Target="https://www.viet-jo.com/news/social/240507213251.html" TargetMode="External"/><Relationship Id="rId741" Type="http://schemas.openxmlformats.org/officeDocument/2006/relationships/hyperlink" Target="https://www.viet-jo.com/news/social/240507213251.html" TargetMode="External"/><Relationship Id="rId1164" Type="http://schemas.openxmlformats.org/officeDocument/2006/relationships/hyperlink" Target="https://www.viet-jo.com/news/social/240507213251.html" TargetMode="External"/><Relationship Id="rId1371" Type="http://schemas.openxmlformats.org/officeDocument/2006/relationships/hyperlink" Target="https://www.viet-jo.com/news/social/240507213251.html" TargetMode="External"/><Relationship Id="rId2008" Type="http://schemas.openxmlformats.org/officeDocument/2006/relationships/hyperlink" Target="https://www.viet-jo.com/news/social/240507213251.html" TargetMode="External"/><Relationship Id="rId2215" Type="http://schemas.openxmlformats.org/officeDocument/2006/relationships/hyperlink" Target="https://www.viet-jo.com/news/social/240507213251.html" TargetMode="External"/><Relationship Id="rId2422" Type="http://schemas.openxmlformats.org/officeDocument/2006/relationships/hyperlink" Target="https://www.viet-jo.com/news/social/240507213251.html" TargetMode="External"/><Relationship Id="rId601" Type="http://schemas.openxmlformats.org/officeDocument/2006/relationships/hyperlink" Target="https://www.viet-jo.com/news/social/240507213251.html" TargetMode="External"/><Relationship Id="rId1024" Type="http://schemas.openxmlformats.org/officeDocument/2006/relationships/hyperlink" Target="https://www.viet-jo.com/news/social/240507213251.html" TargetMode="External"/><Relationship Id="rId1231" Type="http://schemas.openxmlformats.org/officeDocument/2006/relationships/hyperlink" Target="https://www.viet-jo.com/news/social/240507213251.html" TargetMode="External"/><Relationship Id="rId3196" Type="http://schemas.openxmlformats.org/officeDocument/2006/relationships/hyperlink" Target="https://www.viet-jo.com/news/social/240507213251.html" TargetMode="External"/><Relationship Id="rId3056" Type="http://schemas.openxmlformats.org/officeDocument/2006/relationships/hyperlink" Target="https://www.viet-jo.com/news/social/240507213251.html" TargetMode="External"/><Relationship Id="rId3263" Type="http://schemas.openxmlformats.org/officeDocument/2006/relationships/hyperlink" Target="https://www.viet-jo.com/news/social/240507213251.html" TargetMode="External"/><Relationship Id="rId3470" Type="http://schemas.openxmlformats.org/officeDocument/2006/relationships/hyperlink" Target="https://www.viet-jo.com/news/social/240507213251.html" TargetMode="External"/><Relationship Id="rId184" Type="http://schemas.openxmlformats.org/officeDocument/2006/relationships/hyperlink" Target="https://www.viet-jo.com/news/social/240507213251.html" TargetMode="External"/><Relationship Id="rId391" Type="http://schemas.openxmlformats.org/officeDocument/2006/relationships/hyperlink" Target="https://www.viet-jo.com/news/social/240507213251.html" TargetMode="External"/><Relationship Id="rId1908" Type="http://schemas.openxmlformats.org/officeDocument/2006/relationships/hyperlink" Target="https://www.viet-jo.com/news/social/240507213251.html" TargetMode="External"/><Relationship Id="rId2072" Type="http://schemas.openxmlformats.org/officeDocument/2006/relationships/hyperlink" Target="https://www.viet-jo.com/news/social/240507213251.html" TargetMode="External"/><Relationship Id="rId3123" Type="http://schemas.openxmlformats.org/officeDocument/2006/relationships/hyperlink" Target="https://www.viet-jo.com/news/social/240507213251.html" TargetMode="External"/><Relationship Id="rId251" Type="http://schemas.openxmlformats.org/officeDocument/2006/relationships/hyperlink" Target="https://www.viet-jo.com/news/social/240507213251.html" TargetMode="External"/><Relationship Id="rId3330" Type="http://schemas.openxmlformats.org/officeDocument/2006/relationships/hyperlink" Target="https://www.viet-jo.com/news/social/240507213251.html" TargetMode="External"/><Relationship Id="rId2889" Type="http://schemas.openxmlformats.org/officeDocument/2006/relationships/hyperlink" Target="https://www.viet-jo.com/news/social/240507213251.html" TargetMode="External"/><Relationship Id="rId111" Type="http://schemas.openxmlformats.org/officeDocument/2006/relationships/hyperlink" Target="https://www.viet-jo.com/news/social/240507213251.html" TargetMode="External"/><Relationship Id="rId1698" Type="http://schemas.openxmlformats.org/officeDocument/2006/relationships/hyperlink" Target="https://www.viet-jo.com/news/social/240507213251.html" TargetMode="External"/><Relationship Id="rId2749" Type="http://schemas.openxmlformats.org/officeDocument/2006/relationships/hyperlink" Target="https://www.viet-jo.com/news/social/240507213251.html" TargetMode="External"/><Relationship Id="rId2956" Type="http://schemas.openxmlformats.org/officeDocument/2006/relationships/hyperlink" Target="https://www.viet-jo.com/news/social/240507213251.html" TargetMode="External"/><Relationship Id="rId928" Type="http://schemas.openxmlformats.org/officeDocument/2006/relationships/hyperlink" Target="https://www.viet-jo.com/news/social/240507213251.html" TargetMode="External"/><Relationship Id="rId1558" Type="http://schemas.openxmlformats.org/officeDocument/2006/relationships/hyperlink" Target="https://www.viet-jo.com/news/social/240507213251.html" TargetMode="External"/><Relationship Id="rId1765" Type="http://schemas.openxmlformats.org/officeDocument/2006/relationships/hyperlink" Target="https://www.viet-jo.com/news/social/240507213251.html" TargetMode="External"/><Relationship Id="rId2609" Type="http://schemas.openxmlformats.org/officeDocument/2006/relationships/hyperlink" Target="https://www.viet-jo.com/news/social/240507213251.html" TargetMode="External"/><Relationship Id="rId57" Type="http://schemas.openxmlformats.org/officeDocument/2006/relationships/hyperlink" Target="https://www.viet-jo.com/news/social/240507213251.html" TargetMode="External"/><Relationship Id="rId1418" Type="http://schemas.openxmlformats.org/officeDocument/2006/relationships/hyperlink" Target="https://www.viet-jo.com/news/social/240507213251.html" TargetMode="External"/><Relationship Id="rId1972" Type="http://schemas.openxmlformats.org/officeDocument/2006/relationships/hyperlink" Target="https://www.viet-jo.com/news/social/240507213251.html" TargetMode="External"/><Relationship Id="rId2816" Type="http://schemas.openxmlformats.org/officeDocument/2006/relationships/hyperlink" Target="https://www.viet-jo.com/news/social/240507213251.html" TargetMode="External"/><Relationship Id="rId4031" Type="http://schemas.openxmlformats.org/officeDocument/2006/relationships/hyperlink" Target="https://www.viet-jo.com/news/social/240507213251.html" TargetMode="External"/><Relationship Id="rId1625" Type="http://schemas.openxmlformats.org/officeDocument/2006/relationships/hyperlink" Target="https://www.viet-jo.com/news/social/240507213251.html" TargetMode="External"/><Relationship Id="rId1832" Type="http://schemas.openxmlformats.org/officeDocument/2006/relationships/hyperlink" Target="https://www.viet-jo.com/news/social/240507213251.html" TargetMode="External"/><Relationship Id="rId3797" Type="http://schemas.openxmlformats.org/officeDocument/2006/relationships/hyperlink" Target="https://www.viet-jo.com/news/social/240507213251.html" TargetMode="External"/><Relationship Id="rId2399" Type="http://schemas.openxmlformats.org/officeDocument/2006/relationships/hyperlink" Target="https://www.viet-jo.com/news/social/240507213251.html" TargetMode="External"/><Relationship Id="rId3657" Type="http://schemas.openxmlformats.org/officeDocument/2006/relationships/hyperlink" Target="https://www.viet-jo.com/news/social/240507213251.html" TargetMode="External"/><Relationship Id="rId3864" Type="http://schemas.openxmlformats.org/officeDocument/2006/relationships/hyperlink" Target="https://www.viet-jo.com/news/social/240507213251.html" TargetMode="External"/><Relationship Id="rId578" Type="http://schemas.openxmlformats.org/officeDocument/2006/relationships/hyperlink" Target="https://www.viet-jo.com/news/social/240507213251.html" TargetMode="External"/><Relationship Id="rId785" Type="http://schemas.openxmlformats.org/officeDocument/2006/relationships/hyperlink" Target="https://www.viet-jo.com/news/social/240507213251.html" TargetMode="External"/><Relationship Id="rId992" Type="http://schemas.openxmlformats.org/officeDocument/2006/relationships/hyperlink" Target="https://www.viet-jo.com/news/social/240507213251.html" TargetMode="External"/><Relationship Id="rId2259" Type="http://schemas.openxmlformats.org/officeDocument/2006/relationships/hyperlink" Target="https://www.viet-jo.com/news/social/240507213251.html" TargetMode="External"/><Relationship Id="rId2466" Type="http://schemas.openxmlformats.org/officeDocument/2006/relationships/hyperlink" Target="https://www.viet-jo.com/news/social/240507213251.html" TargetMode="External"/><Relationship Id="rId2673" Type="http://schemas.openxmlformats.org/officeDocument/2006/relationships/hyperlink" Target="https://www.viet-jo.com/news/social/240507213251.html" TargetMode="External"/><Relationship Id="rId2880" Type="http://schemas.openxmlformats.org/officeDocument/2006/relationships/hyperlink" Target="https://www.viet-jo.com/news/social/240507213251.html" TargetMode="External"/><Relationship Id="rId3517" Type="http://schemas.openxmlformats.org/officeDocument/2006/relationships/hyperlink" Target="https://www.viet-jo.com/news/social/240507213251.html" TargetMode="External"/><Relationship Id="rId3724" Type="http://schemas.openxmlformats.org/officeDocument/2006/relationships/hyperlink" Target="https://www.viet-jo.com/news/social/240507213251.html" TargetMode="External"/><Relationship Id="rId3931" Type="http://schemas.openxmlformats.org/officeDocument/2006/relationships/hyperlink" Target="https://www.viet-jo.com/news/social/240507213251.html" TargetMode="External"/><Relationship Id="rId438" Type="http://schemas.openxmlformats.org/officeDocument/2006/relationships/hyperlink" Target="https://www.viet-jo.com/news/social/240507213251.html" TargetMode="External"/><Relationship Id="rId645" Type="http://schemas.openxmlformats.org/officeDocument/2006/relationships/hyperlink" Target="https://www.viet-jo.com/news/social/240507213251.html" TargetMode="External"/><Relationship Id="rId852" Type="http://schemas.openxmlformats.org/officeDocument/2006/relationships/hyperlink" Target="https://www.viet-jo.com/news/social/240507213251.html" TargetMode="External"/><Relationship Id="rId1068" Type="http://schemas.openxmlformats.org/officeDocument/2006/relationships/hyperlink" Target="https://www.viet-jo.com/news/social/240507213251.html" TargetMode="External"/><Relationship Id="rId1275" Type="http://schemas.openxmlformats.org/officeDocument/2006/relationships/hyperlink" Target="https://www.viet-jo.com/news/social/240507213251.html" TargetMode="External"/><Relationship Id="rId1482" Type="http://schemas.openxmlformats.org/officeDocument/2006/relationships/hyperlink" Target="https://www.viet-jo.com/news/social/240507213251.html" TargetMode="External"/><Relationship Id="rId2119" Type="http://schemas.openxmlformats.org/officeDocument/2006/relationships/hyperlink" Target="https://www.viet-jo.com/news/social/240507213251.html" TargetMode="External"/><Relationship Id="rId2326" Type="http://schemas.openxmlformats.org/officeDocument/2006/relationships/hyperlink" Target="https://www.viet-jo.com/news/social/240507213251.html" TargetMode="External"/><Relationship Id="rId2533" Type="http://schemas.openxmlformats.org/officeDocument/2006/relationships/hyperlink" Target="https://www.viet-jo.com/news/social/240507213251.html" TargetMode="External"/><Relationship Id="rId2740" Type="http://schemas.openxmlformats.org/officeDocument/2006/relationships/hyperlink" Target="https://www.viet-jo.com/news/social/240507213251.html" TargetMode="External"/><Relationship Id="rId505" Type="http://schemas.openxmlformats.org/officeDocument/2006/relationships/hyperlink" Target="https://www.viet-jo.com/news/social/240507213251.html" TargetMode="External"/><Relationship Id="rId712" Type="http://schemas.openxmlformats.org/officeDocument/2006/relationships/hyperlink" Target="https://www.viet-jo.com/news/social/240507213251.html" TargetMode="External"/><Relationship Id="rId1135" Type="http://schemas.openxmlformats.org/officeDocument/2006/relationships/hyperlink" Target="https://www.viet-jo.com/news/social/240507213251.html" TargetMode="External"/><Relationship Id="rId1342" Type="http://schemas.openxmlformats.org/officeDocument/2006/relationships/hyperlink" Target="https://www.viet-jo.com/news/social/240507213251.html" TargetMode="External"/><Relationship Id="rId1202" Type="http://schemas.openxmlformats.org/officeDocument/2006/relationships/hyperlink" Target="https://www.viet-jo.com/news/social/240507213251.html" TargetMode="External"/><Relationship Id="rId2600" Type="http://schemas.openxmlformats.org/officeDocument/2006/relationships/hyperlink" Target="https://www.viet-jo.com/news/social/240507213251.html" TargetMode="External"/><Relationship Id="rId3167" Type="http://schemas.openxmlformats.org/officeDocument/2006/relationships/hyperlink" Target="https://www.viet-jo.com/news/social/240507213251.html" TargetMode="External"/><Relationship Id="rId295" Type="http://schemas.openxmlformats.org/officeDocument/2006/relationships/hyperlink" Target="https://www.viet-jo.com/news/social/240507213251.html" TargetMode="External"/><Relationship Id="rId3374" Type="http://schemas.openxmlformats.org/officeDocument/2006/relationships/hyperlink" Target="https://www.viet-jo.com/news/social/240507213251.html" TargetMode="External"/><Relationship Id="rId3581" Type="http://schemas.openxmlformats.org/officeDocument/2006/relationships/hyperlink" Target="https://www.viet-jo.com/news/social/240507213251.html" TargetMode="External"/><Relationship Id="rId2183" Type="http://schemas.openxmlformats.org/officeDocument/2006/relationships/hyperlink" Target="https://www.viet-jo.com/news/social/240507213251.html" TargetMode="External"/><Relationship Id="rId2390" Type="http://schemas.openxmlformats.org/officeDocument/2006/relationships/hyperlink" Target="https://www.viet-jo.com/news/social/240507213251.html" TargetMode="External"/><Relationship Id="rId3027" Type="http://schemas.openxmlformats.org/officeDocument/2006/relationships/hyperlink" Target="https://www.viet-jo.com/news/social/240507213251.html" TargetMode="External"/><Relationship Id="rId3234" Type="http://schemas.openxmlformats.org/officeDocument/2006/relationships/hyperlink" Target="https://www.viet-jo.com/news/social/240507213251.html" TargetMode="External"/><Relationship Id="rId3441" Type="http://schemas.openxmlformats.org/officeDocument/2006/relationships/hyperlink" Target="https://www.viet-jo.com/news/social/240507213251.html" TargetMode="External"/><Relationship Id="rId155" Type="http://schemas.openxmlformats.org/officeDocument/2006/relationships/hyperlink" Target="https://www.viet-jo.com/news/social/240507213251.html" TargetMode="External"/><Relationship Id="rId362" Type="http://schemas.openxmlformats.org/officeDocument/2006/relationships/hyperlink" Target="https://www.viet-jo.com/news/social/240507213251.html" TargetMode="External"/><Relationship Id="rId2043" Type="http://schemas.openxmlformats.org/officeDocument/2006/relationships/hyperlink" Target="https://www.viet-jo.com/news/social/240507213251.html" TargetMode="External"/><Relationship Id="rId2250" Type="http://schemas.openxmlformats.org/officeDocument/2006/relationships/hyperlink" Target="https://www.viet-jo.com/news/social/240507213251.html" TargetMode="External"/><Relationship Id="rId3301" Type="http://schemas.openxmlformats.org/officeDocument/2006/relationships/hyperlink" Target="https://www.viet-jo.com/news/social/240507213251.html" TargetMode="External"/><Relationship Id="rId222" Type="http://schemas.openxmlformats.org/officeDocument/2006/relationships/hyperlink" Target="https://www.viet-jo.com/news/social/240507213251.html" TargetMode="External"/><Relationship Id="rId2110" Type="http://schemas.openxmlformats.org/officeDocument/2006/relationships/hyperlink" Target="https://www.viet-jo.com/news/social/240507213251.html" TargetMode="External"/><Relationship Id="rId4075" Type="http://schemas.openxmlformats.org/officeDocument/2006/relationships/hyperlink" Target="https://www.viet-jo.com/news/social/240507213251.html" TargetMode="External"/><Relationship Id="rId1669" Type="http://schemas.openxmlformats.org/officeDocument/2006/relationships/hyperlink" Target="https://www.viet-jo.com/news/social/240507213251.html" TargetMode="External"/><Relationship Id="rId1876" Type="http://schemas.openxmlformats.org/officeDocument/2006/relationships/hyperlink" Target="https://www.viet-jo.com/news/social/240507213251.html" TargetMode="External"/><Relationship Id="rId2927" Type="http://schemas.openxmlformats.org/officeDocument/2006/relationships/hyperlink" Target="https://www.viet-jo.com/news/social/240507213251.html" TargetMode="External"/><Relationship Id="rId3091" Type="http://schemas.openxmlformats.org/officeDocument/2006/relationships/hyperlink" Target="https://www.viet-jo.com/news/social/240507213251.html" TargetMode="External"/><Relationship Id="rId1529" Type="http://schemas.openxmlformats.org/officeDocument/2006/relationships/hyperlink" Target="https://www.viet-jo.com/news/social/240507213251.html" TargetMode="External"/><Relationship Id="rId1736" Type="http://schemas.openxmlformats.org/officeDocument/2006/relationships/hyperlink" Target="https://www.viet-jo.com/news/social/240507213251.html" TargetMode="External"/><Relationship Id="rId1943" Type="http://schemas.openxmlformats.org/officeDocument/2006/relationships/hyperlink" Target="https://www.viet-jo.com/news/social/240507213251.html" TargetMode="External"/><Relationship Id="rId28" Type="http://schemas.openxmlformats.org/officeDocument/2006/relationships/hyperlink" Target="https://www.viet-jo.com/news/social/240507213251.html" TargetMode="External"/><Relationship Id="rId1803" Type="http://schemas.openxmlformats.org/officeDocument/2006/relationships/hyperlink" Target="https://www.viet-jo.com/news/social/240507213251.html" TargetMode="External"/><Relationship Id="rId4002" Type="http://schemas.openxmlformats.org/officeDocument/2006/relationships/hyperlink" Target="https://www.viet-jo.com/news/social/240507213251.html" TargetMode="External"/><Relationship Id="rId3768" Type="http://schemas.openxmlformats.org/officeDocument/2006/relationships/hyperlink" Target="https://www.viet-jo.com/news/social/240507213251.html" TargetMode="External"/><Relationship Id="rId3975" Type="http://schemas.openxmlformats.org/officeDocument/2006/relationships/hyperlink" Target="https://www.viet-jo.com/news/social/240507213251.html" TargetMode="External"/><Relationship Id="rId689" Type="http://schemas.openxmlformats.org/officeDocument/2006/relationships/hyperlink" Target="https://www.viet-jo.com/news/social/240507213251.html" TargetMode="External"/><Relationship Id="rId896" Type="http://schemas.openxmlformats.org/officeDocument/2006/relationships/hyperlink" Target="https://www.viet-jo.com/news/social/240507213251.html" TargetMode="External"/><Relationship Id="rId2577" Type="http://schemas.openxmlformats.org/officeDocument/2006/relationships/hyperlink" Target="https://www.viet-jo.com/news/social/240507213251.html" TargetMode="External"/><Relationship Id="rId2784" Type="http://schemas.openxmlformats.org/officeDocument/2006/relationships/hyperlink" Target="https://www.viet-jo.com/news/social/240507213251.html" TargetMode="External"/><Relationship Id="rId3628" Type="http://schemas.openxmlformats.org/officeDocument/2006/relationships/hyperlink" Target="https://www.viet-jo.com/news/social/240507213251.html" TargetMode="External"/><Relationship Id="rId549" Type="http://schemas.openxmlformats.org/officeDocument/2006/relationships/hyperlink" Target="https://www.viet-jo.com/news/social/240507213251.html" TargetMode="External"/><Relationship Id="rId756" Type="http://schemas.openxmlformats.org/officeDocument/2006/relationships/hyperlink" Target="https://www.viet-jo.com/news/social/240507213251.html" TargetMode="External"/><Relationship Id="rId1179" Type="http://schemas.openxmlformats.org/officeDocument/2006/relationships/hyperlink" Target="https://www.viet-jo.com/news/social/240507213251.html" TargetMode="External"/><Relationship Id="rId1386" Type="http://schemas.openxmlformats.org/officeDocument/2006/relationships/hyperlink" Target="https://www.viet-jo.com/news/social/240507213251.html" TargetMode="External"/><Relationship Id="rId1593" Type="http://schemas.openxmlformats.org/officeDocument/2006/relationships/hyperlink" Target="https://www.viet-jo.com/news/social/240507213251.html" TargetMode="External"/><Relationship Id="rId2437" Type="http://schemas.openxmlformats.org/officeDocument/2006/relationships/hyperlink" Target="https://www.viet-jo.com/news/social/240507213251.html" TargetMode="External"/><Relationship Id="rId2991" Type="http://schemas.openxmlformats.org/officeDocument/2006/relationships/hyperlink" Target="https://www.viet-jo.com/news/social/240507213251.html" TargetMode="External"/><Relationship Id="rId3835" Type="http://schemas.openxmlformats.org/officeDocument/2006/relationships/hyperlink" Target="https://www.viet-jo.com/news/social/240507213251.html" TargetMode="External"/><Relationship Id="rId409" Type="http://schemas.openxmlformats.org/officeDocument/2006/relationships/hyperlink" Target="https://www.viet-jo.com/news/social/240507213251.html" TargetMode="External"/><Relationship Id="rId963" Type="http://schemas.openxmlformats.org/officeDocument/2006/relationships/hyperlink" Target="https://www.viet-jo.com/news/social/240507213251.html" TargetMode="External"/><Relationship Id="rId1039" Type="http://schemas.openxmlformats.org/officeDocument/2006/relationships/hyperlink" Target="https://www.viet-jo.com/news/social/240507213251.html" TargetMode="External"/><Relationship Id="rId1246" Type="http://schemas.openxmlformats.org/officeDocument/2006/relationships/hyperlink" Target="https://www.viet-jo.com/news/social/240507213251.html" TargetMode="External"/><Relationship Id="rId2644" Type="http://schemas.openxmlformats.org/officeDocument/2006/relationships/hyperlink" Target="https://www.viet-jo.com/news/social/240507213251.html" TargetMode="External"/><Relationship Id="rId2851" Type="http://schemas.openxmlformats.org/officeDocument/2006/relationships/hyperlink" Target="https://www.viet-jo.com/news/social/240507213251.html" TargetMode="External"/><Relationship Id="rId3902" Type="http://schemas.openxmlformats.org/officeDocument/2006/relationships/hyperlink" Target="https://www.viet-jo.com/news/social/240507213251.html" TargetMode="External"/><Relationship Id="rId92" Type="http://schemas.openxmlformats.org/officeDocument/2006/relationships/hyperlink" Target="https://www.viet-jo.com/news/social/240507213251.html" TargetMode="External"/><Relationship Id="rId616" Type="http://schemas.openxmlformats.org/officeDocument/2006/relationships/hyperlink" Target="https://www.viet-jo.com/news/social/240507213251.html" TargetMode="External"/><Relationship Id="rId823" Type="http://schemas.openxmlformats.org/officeDocument/2006/relationships/hyperlink" Target="https://www.viet-jo.com/news/social/240507213251.html" TargetMode="External"/><Relationship Id="rId1453" Type="http://schemas.openxmlformats.org/officeDocument/2006/relationships/hyperlink" Target="https://www.viet-jo.com/news/social/240507213251.html" TargetMode="External"/><Relationship Id="rId1660" Type="http://schemas.openxmlformats.org/officeDocument/2006/relationships/hyperlink" Target="https://www.viet-jo.com/news/social/240507213251.html" TargetMode="External"/><Relationship Id="rId2504" Type="http://schemas.openxmlformats.org/officeDocument/2006/relationships/hyperlink" Target="https://www.viet-jo.com/news/social/240507213251.html" TargetMode="External"/><Relationship Id="rId2711" Type="http://schemas.openxmlformats.org/officeDocument/2006/relationships/hyperlink" Target="https://www.viet-jo.com/news/social/240507213251.html" TargetMode="External"/><Relationship Id="rId1106" Type="http://schemas.openxmlformats.org/officeDocument/2006/relationships/hyperlink" Target="https://www.viet-jo.com/news/social/240507213251.html" TargetMode="External"/><Relationship Id="rId1313" Type="http://schemas.openxmlformats.org/officeDocument/2006/relationships/hyperlink" Target="https://www.viet-jo.com/news/social/240507213251.html" TargetMode="External"/><Relationship Id="rId1520" Type="http://schemas.openxmlformats.org/officeDocument/2006/relationships/hyperlink" Target="https://www.viet-jo.com/news/social/240507213251.html" TargetMode="External"/><Relationship Id="rId3278" Type="http://schemas.openxmlformats.org/officeDocument/2006/relationships/hyperlink" Target="https://www.viet-jo.com/news/social/240507213251.html" TargetMode="External"/><Relationship Id="rId3485" Type="http://schemas.openxmlformats.org/officeDocument/2006/relationships/hyperlink" Target="https://www.viet-jo.com/news/social/240507213251.html" TargetMode="External"/><Relationship Id="rId3692" Type="http://schemas.openxmlformats.org/officeDocument/2006/relationships/hyperlink" Target="https://www.viet-jo.com/news/social/240507213251.html" TargetMode="External"/><Relationship Id="rId199" Type="http://schemas.openxmlformats.org/officeDocument/2006/relationships/hyperlink" Target="https://www.viet-jo.com/news/social/240507213251.html" TargetMode="External"/><Relationship Id="rId2087" Type="http://schemas.openxmlformats.org/officeDocument/2006/relationships/hyperlink" Target="https://www.viet-jo.com/news/social/240507213251.html" TargetMode="External"/><Relationship Id="rId2294" Type="http://schemas.openxmlformats.org/officeDocument/2006/relationships/hyperlink" Target="https://www.viet-jo.com/news/social/240507213251.html" TargetMode="External"/><Relationship Id="rId3138" Type="http://schemas.openxmlformats.org/officeDocument/2006/relationships/hyperlink" Target="https://www.viet-jo.com/news/social/240507213251.html" TargetMode="External"/><Relationship Id="rId3345" Type="http://schemas.openxmlformats.org/officeDocument/2006/relationships/hyperlink" Target="https://www.viet-jo.com/news/social/240507213251.html" TargetMode="External"/><Relationship Id="rId3552" Type="http://schemas.openxmlformats.org/officeDocument/2006/relationships/hyperlink" Target="https://www.viet-jo.com/news/social/240507213251.html" TargetMode="External"/><Relationship Id="rId266" Type="http://schemas.openxmlformats.org/officeDocument/2006/relationships/hyperlink" Target="https://www.viet-jo.com/news/social/240507213251.html" TargetMode="External"/><Relationship Id="rId473" Type="http://schemas.openxmlformats.org/officeDocument/2006/relationships/hyperlink" Target="https://www.viet-jo.com/news/social/240507213251.html" TargetMode="External"/><Relationship Id="rId680" Type="http://schemas.openxmlformats.org/officeDocument/2006/relationships/hyperlink" Target="https://www.viet-jo.com/news/social/240507213251.html" TargetMode="External"/><Relationship Id="rId2154" Type="http://schemas.openxmlformats.org/officeDocument/2006/relationships/hyperlink" Target="https://www.viet-jo.com/news/social/240507213251.html" TargetMode="External"/><Relationship Id="rId2361" Type="http://schemas.openxmlformats.org/officeDocument/2006/relationships/hyperlink" Target="https://www.viet-jo.com/news/social/240507213251.html" TargetMode="External"/><Relationship Id="rId3205" Type="http://schemas.openxmlformats.org/officeDocument/2006/relationships/hyperlink" Target="https://www.viet-jo.com/news/social/240507213251.html" TargetMode="External"/><Relationship Id="rId3412" Type="http://schemas.openxmlformats.org/officeDocument/2006/relationships/hyperlink" Target="https://www.viet-jo.com/news/social/240507213251.html" TargetMode="External"/><Relationship Id="rId126" Type="http://schemas.openxmlformats.org/officeDocument/2006/relationships/hyperlink" Target="https://www.viet-jo.com/news/social/240507213251.html" TargetMode="External"/><Relationship Id="rId333" Type="http://schemas.openxmlformats.org/officeDocument/2006/relationships/hyperlink" Target="https://www.viet-jo.com/news/social/240507213251.html" TargetMode="External"/><Relationship Id="rId540" Type="http://schemas.openxmlformats.org/officeDocument/2006/relationships/hyperlink" Target="https://www.viet-jo.com/news/social/240507213251.html" TargetMode="External"/><Relationship Id="rId1170" Type="http://schemas.openxmlformats.org/officeDocument/2006/relationships/hyperlink" Target="https://www.viet-jo.com/news/social/240507213251.html" TargetMode="External"/><Relationship Id="rId2014" Type="http://schemas.openxmlformats.org/officeDocument/2006/relationships/hyperlink" Target="https://www.viet-jo.com/news/social/240507213251.html" TargetMode="External"/><Relationship Id="rId2221" Type="http://schemas.openxmlformats.org/officeDocument/2006/relationships/hyperlink" Target="https://www.viet-jo.com/news/social/240507213251.html" TargetMode="External"/><Relationship Id="rId1030" Type="http://schemas.openxmlformats.org/officeDocument/2006/relationships/hyperlink" Target="https://www.viet-jo.com/news/social/240507213251.html" TargetMode="External"/><Relationship Id="rId400" Type="http://schemas.openxmlformats.org/officeDocument/2006/relationships/hyperlink" Target="https://www.viet-jo.com/news/social/240507213251.html" TargetMode="External"/><Relationship Id="rId1987" Type="http://schemas.openxmlformats.org/officeDocument/2006/relationships/hyperlink" Target="https://www.viet-jo.com/news/social/240507213251.html" TargetMode="External"/><Relationship Id="rId1847" Type="http://schemas.openxmlformats.org/officeDocument/2006/relationships/hyperlink" Target="https://www.viet-jo.com/news/social/240507213251.html" TargetMode="External"/><Relationship Id="rId4046" Type="http://schemas.openxmlformats.org/officeDocument/2006/relationships/hyperlink" Target="https://www.viet-jo.com/news/social/240507213251.html" TargetMode="External"/><Relationship Id="rId1707" Type="http://schemas.openxmlformats.org/officeDocument/2006/relationships/hyperlink" Target="https://www.viet-jo.com/news/social/240507213251.html" TargetMode="External"/><Relationship Id="rId3062" Type="http://schemas.openxmlformats.org/officeDocument/2006/relationships/hyperlink" Target="https://www.viet-jo.com/news/social/240507213251.html" TargetMode="External"/><Relationship Id="rId190" Type="http://schemas.openxmlformats.org/officeDocument/2006/relationships/hyperlink" Target="https://www.viet-jo.com/news/social/240507213251.html" TargetMode="External"/><Relationship Id="rId1914" Type="http://schemas.openxmlformats.org/officeDocument/2006/relationships/hyperlink" Target="https://www.viet-jo.com/news/social/240507213251.html" TargetMode="External"/><Relationship Id="rId3879" Type="http://schemas.openxmlformats.org/officeDocument/2006/relationships/hyperlink" Target="https://www.viet-jo.com/news/social/240507213251.html" TargetMode="External"/><Relationship Id="rId2688" Type="http://schemas.openxmlformats.org/officeDocument/2006/relationships/hyperlink" Target="https://www.viet-jo.com/news/social/240507213251.html" TargetMode="External"/><Relationship Id="rId2895" Type="http://schemas.openxmlformats.org/officeDocument/2006/relationships/hyperlink" Target="https://www.viet-jo.com/news/social/240507213251.html" TargetMode="External"/><Relationship Id="rId3739" Type="http://schemas.openxmlformats.org/officeDocument/2006/relationships/hyperlink" Target="https://www.viet-jo.com/news/social/240507213251.html" TargetMode="External"/><Relationship Id="rId3946" Type="http://schemas.openxmlformats.org/officeDocument/2006/relationships/hyperlink" Target="https://www.viet-jo.com/news/social/240507213251.html" TargetMode="External"/><Relationship Id="rId867" Type="http://schemas.openxmlformats.org/officeDocument/2006/relationships/hyperlink" Target="https://www.viet-jo.com/news/social/240507213251.html" TargetMode="External"/><Relationship Id="rId1497" Type="http://schemas.openxmlformats.org/officeDocument/2006/relationships/hyperlink" Target="https://www.viet-jo.com/news/social/240507213251.html" TargetMode="External"/><Relationship Id="rId2548" Type="http://schemas.openxmlformats.org/officeDocument/2006/relationships/hyperlink" Target="https://www.viet-jo.com/news/social/240507213251.html" TargetMode="External"/><Relationship Id="rId2755" Type="http://schemas.openxmlformats.org/officeDocument/2006/relationships/hyperlink" Target="https://www.viet-jo.com/news/social/240507213251.html" TargetMode="External"/><Relationship Id="rId2962" Type="http://schemas.openxmlformats.org/officeDocument/2006/relationships/hyperlink" Target="https://www.viet-jo.com/news/social/240507213251.html" TargetMode="External"/><Relationship Id="rId3806" Type="http://schemas.openxmlformats.org/officeDocument/2006/relationships/hyperlink" Target="https://www.viet-jo.com/news/social/240507213251.html" TargetMode="External"/><Relationship Id="rId727" Type="http://schemas.openxmlformats.org/officeDocument/2006/relationships/hyperlink" Target="https://www.viet-jo.com/news/social/240507213251.html" TargetMode="External"/><Relationship Id="rId934" Type="http://schemas.openxmlformats.org/officeDocument/2006/relationships/hyperlink" Target="https://www.viet-jo.com/news/social/240507213251.html" TargetMode="External"/><Relationship Id="rId1357" Type="http://schemas.openxmlformats.org/officeDocument/2006/relationships/hyperlink" Target="https://www.viet-jo.com/news/social/240507213251.html" TargetMode="External"/><Relationship Id="rId1564" Type="http://schemas.openxmlformats.org/officeDocument/2006/relationships/hyperlink" Target="https://www.viet-jo.com/news/social/240507213251.html" TargetMode="External"/><Relationship Id="rId1771" Type="http://schemas.openxmlformats.org/officeDocument/2006/relationships/hyperlink" Target="https://www.viet-jo.com/news/social/240507213251.html" TargetMode="External"/><Relationship Id="rId2408" Type="http://schemas.openxmlformats.org/officeDocument/2006/relationships/hyperlink" Target="https://www.viet-jo.com/news/social/240507213251.html" TargetMode="External"/><Relationship Id="rId2615" Type="http://schemas.openxmlformats.org/officeDocument/2006/relationships/hyperlink" Target="https://www.viet-jo.com/news/social/240507213251.html" TargetMode="External"/><Relationship Id="rId2822" Type="http://schemas.openxmlformats.org/officeDocument/2006/relationships/hyperlink" Target="https://www.viet-jo.com/news/social/240507213251.html" TargetMode="External"/><Relationship Id="rId63" Type="http://schemas.openxmlformats.org/officeDocument/2006/relationships/hyperlink" Target="https://www.viet-jo.com/news/social/240507213251.html" TargetMode="External"/><Relationship Id="rId1217" Type="http://schemas.openxmlformats.org/officeDocument/2006/relationships/hyperlink" Target="https://www.viet-jo.com/news/social/240507213251.html" TargetMode="External"/><Relationship Id="rId1424" Type="http://schemas.openxmlformats.org/officeDocument/2006/relationships/hyperlink" Target="https://www.viet-jo.com/news/social/240507213251.html" TargetMode="External"/><Relationship Id="rId1631" Type="http://schemas.openxmlformats.org/officeDocument/2006/relationships/hyperlink" Target="https://www.viet-jo.com/news/social/240507213251.html" TargetMode="External"/><Relationship Id="rId3389" Type="http://schemas.openxmlformats.org/officeDocument/2006/relationships/hyperlink" Target="https://www.viet-jo.com/news/social/240507213251.html" TargetMode="External"/><Relationship Id="rId3596" Type="http://schemas.openxmlformats.org/officeDocument/2006/relationships/hyperlink" Target="https://www.viet-jo.com/news/social/240507213251.html" TargetMode="External"/><Relationship Id="rId2198" Type="http://schemas.openxmlformats.org/officeDocument/2006/relationships/hyperlink" Target="https://www.viet-jo.com/news/social/240507213251.html" TargetMode="External"/><Relationship Id="rId3249" Type="http://schemas.openxmlformats.org/officeDocument/2006/relationships/hyperlink" Target="https://www.viet-jo.com/news/social/240507213251.html" TargetMode="External"/><Relationship Id="rId3456" Type="http://schemas.openxmlformats.org/officeDocument/2006/relationships/hyperlink" Target="https://www.viet-jo.com/news/social/240507213251.html" TargetMode="External"/><Relationship Id="rId377" Type="http://schemas.openxmlformats.org/officeDocument/2006/relationships/hyperlink" Target="https://www.viet-jo.com/news/social/240507213251.html" TargetMode="External"/><Relationship Id="rId584" Type="http://schemas.openxmlformats.org/officeDocument/2006/relationships/hyperlink" Target="https://www.viet-jo.com/news/social/240507213251.html" TargetMode="External"/><Relationship Id="rId2058" Type="http://schemas.openxmlformats.org/officeDocument/2006/relationships/hyperlink" Target="https://www.viet-jo.com/news/social/240507213251.html" TargetMode="External"/><Relationship Id="rId2265" Type="http://schemas.openxmlformats.org/officeDocument/2006/relationships/hyperlink" Target="https://www.viet-jo.com/news/social/240507213251.html" TargetMode="External"/><Relationship Id="rId3109" Type="http://schemas.openxmlformats.org/officeDocument/2006/relationships/hyperlink" Target="https://www.viet-jo.com/news/social/240507213251.html" TargetMode="External"/><Relationship Id="rId3663" Type="http://schemas.openxmlformats.org/officeDocument/2006/relationships/hyperlink" Target="https://www.viet-jo.com/news/social/240507213251.html" TargetMode="External"/><Relationship Id="rId3870" Type="http://schemas.openxmlformats.org/officeDocument/2006/relationships/hyperlink" Target="https://www.viet-jo.com/news/social/240507213251.html" TargetMode="External"/><Relationship Id="rId237" Type="http://schemas.openxmlformats.org/officeDocument/2006/relationships/hyperlink" Target="https://www.viet-jo.com/news/social/240507213251.html" TargetMode="External"/><Relationship Id="rId791" Type="http://schemas.openxmlformats.org/officeDocument/2006/relationships/hyperlink" Target="https://www.viet-jo.com/news/social/240507213251.html" TargetMode="External"/><Relationship Id="rId1074" Type="http://schemas.openxmlformats.org/officeDocument/2006/relationships/hyperlink" Target="https://www.viet-jo.com/news/social/240507213251.html" TargetMode="External"/><Relationship Id="rId2472" Type="http://schemas.openxmlformats.org/officeDocument/2006/relationships/hyperlink" Target="https://www.viet-jo.com/news/social/240507213251.html" TargetMode="External"/><Relationship Id="rId3316" Type="http://schemas.openxmlformats.org/officeDocument/2006/relationships/hyperlink" Target="https://www.viet-jo.com/news/social/240507213251.html" TargetMode="External"/><Relationship Id="rId3523" Type="http://schemas.openxmlformats.org/officeDocument/2006/relationships/hyperlink" Target="https://www.viet-jo.com/news/social/240507213251.html" TargetMode="External"/><Relationship Id="rId3730" Type="http://schemas.openxmlformats.org/officeDocument/2006/relationships/hyperlink" Target="https://www.viet-jo.com/news/social/240507213251.html" TargetMode="External"/><Relationship Id="rId444" Type="http://schemas.openxmlformats.org/officeDocument/2006/relationships/hyperlink" Target="https://www.viet-jo.com/news/social/240507213251.html" TargetMode="External"/><Relationship Id="rId651" Type="http://schemas.openxmlformats.org/officeDocument/2006/relationships/hyperlink" Target="https://www.viet-jo.com/news/social/240507213251.html" TargetMode="External"/><Relationship Id="rId1281" Type="http://schemas.openxmlformats.org/officeDocument/2006/relationships/hyperlink" Target="https://www.viet-jo.com/news/social/240507213251.html" TargetMode="External"/><Relationship Id="rId2125" Type="http://schemas.openxmlformats.org/officeDocument/2006/relationships/hyperlink" Target="https://www.viet-jo.com/news/social/240507213251.html" TargetMode="External"/><Relationship Id="rId2332" Type="http://schemas.openxmlformats.org/officeDocument/2006/relationships/hyperlink" Target="https://www.viet-jo.com/news/social/240507213251.html" TargetMode="External"/><Relationship Id="rId304" Type="http://schemas.openxmlformats.org/officeDocument/2006/relationships/hyperlink" Target="https://www.viet-jo.com/news/social/240507213251.html" TargetMode="External"/><Relationship Id="rId511" Type="http://schemas.openxmlformats.org/officeDocument/2006/relationships/hyperlink" Target="https://www.viet-jo.com/news/social/240507213251.html" TargetMode="External"/><Relationship Id="rId1141" Type="http://schemas.openxmlformats.org/officeDocument/2006/relationships/hyperlink" Target="https://www.viet-jo.com/news/social/240507213251.html" TargetMode="External"/><Relationship Id="rId1001" Type="http://schemas.openxmlformats.org/officeDocument/2006/relationships/hyperlink" Target="https://www.viet-jo.com/news/social/240507213251.html" TargetMode="External"/><Relationship Id="rId1958" Type="http://schemas.openxmlformats.org/officeDocument/2006/relationships/hyperlink" Target="https://www.viet-jo.com/news/social/240507213251.html" TargetMode="External"/><Relationship Id="rId3173" Type="http://schemas.openxmlformats.org/officeDocument/2006/relationships/hyperlink" Target="https://www.viet-jo.com/news/social/240507213251.html" TargetMode="External"/><Relationship Id="rId3380" Type="http://schemas.openxmlformats.org/officeDocument/2006/relationships/hyperlink" Target="https://www.viet-jo.com/news/social/240507213251.html" TargetMode="External"/><Relationship Id="rId4017" Type="http://schemas.openxmlformats.org/officeDocument/2006/relationships/hyperlink" Target="https://www.viet-jo.com/news/social/240507213251.html" TargetMode="External"/><Relationship Id="rId1818" Type="http://schemas.openxmlformats.org/officeDocument/2006/relationships/hyperlink" Target="https://www.viet-jo.com/news/social/240507213251.html" TargetMode="External"/><Relationship Id="rId3033" Type="http://schemas.openxmlformats.org/officeDocument/2006/relationships/hyperlink" Target="https://www.viet-jo.com/news/social/240507213251.html" TargetMode="External"/><Relationship Id="rId3240" Type="http://schemas.openxmlformats.org/officeDocument/2006/relationships/hyperlink" Target="https://www.viet-jo.com/news/social/240507213251.html" TargetMode="External"/><Relationship Id="rId161" Type="http://schemas.openxmlformats.org/officeDocument/2006/relationships/hyperlink" Target="https://www.viet-jo.com/news/social/240507213251.html" TargetMode="External"/><Relationship Id="rId2799" Type="http://schemas.openxmlformats.org/officeDocument/2006/relationships/hyperlink" Target="https://www.viet-jo.com/news/social/240507213251.html" TargetMode="External"/><Relationship Id="rId3100" Type="http://schemas.openxmlformats.org/officeDocument/2006/relationships/hyperlink" Target="https://www.viet-jo.com/news/social/240507213251.html" TargetMode="External"/><Relationship Id="rId978" Type="http://schemas.openxmlformats.org/officeDocument/2006/relationships/hyperlink" Target="https://www.viet-jo.com/news/social/240507213251.html" TargetMode="External"/><Relationship Id="rId2659" Type="http://schemas.openxmlformats.org/officeDocument/2006/relationships/hyperlink" Target="https://www.viet-jo.com/news/social/240507213251.html" TargetMode="External"/><Relationship Id="rId2866" Type="http://schemas.openxmlformats.org/officeDocument/2006/relationships/hyperlink" Target="https://www.viet-jo.com/news/social/240507213251.html" TargetMode="External"/><Relationship Id="rId3917" Type="http://schemas.openxmlformats.org/officeDocument/2006/relationships/hyperlink" Target="https://www.viet-jo.com/news/social/240507213251.html" TargetMode="External"/><Relationship Id="rId838" Type="http://schemas.openxmlformats.org/officeDocument/2006/relationships/hyperlink" Target="https://www.viet-jo.com/news/social/240507213251.html" TargetMode="External"/><Relationship Id="rId1468" Type="http://schemas.openxmlformats.org/officeDocument/2006/relationships/hyperlink" Target="https://www.viet-jo.com/news/social/240507213251.html" TargetMode="External"/><Relationship Id="rId1675" Type="http://schemas.openxmlformats.org/officeDocument/2006/relationships/hyperlink" Target="https://www.viet-jo.com/news/social/240507213251.html" TargetMode="External"/><Relationship Id="rId1882" Type="http://schemas.openxmlformats.org/officeDocument/2006/relationships/hyperlink" Target="https://www.viet-jo.com/news/social/240507213251.html" TargetMode="External"/><Relationship Id="rId2519" Type="http://schemas.openxmlformats.org/officeDocument/2006/relationships/hyperlink" Target="https://www.viet-jo.com/news/social/240507213251.html" TargetMode="External"/><Relationship Id="rId2726" Type="http://schemas.openxmlformats.org/officeDocument/2006/relationships/hyperlink" Target="https://www.viet-jo.com/news/social/240507213251.html" TargetMode="External"/><Relationship Id="rId4081" Type="http://schemas.openxmlformats.org/officeDocument/2006/relationships/hyperlink" Target="https://www.viet-jo.com/news/social/240507213251.html" TargetMode="External"/><Relationship Id="rId1328" Type="http://schemas.openxmlformats.org/officeDocument/2006/relationships/hyperlink" Target="https://www.viet-jo.com/news/social/240507213251.html" TargetMode="External"/><Relationship Id="rId1535" Type="http://schemas.openxmlformats.org/officeDocument/2006/relationships/hyperlink" Target="https://www.viet-jo.com/news/social/240507213251.html" TargetMode="External"/><Relationship Id="rId2933" Type="http://schemas.openxmlformats.org/officeDocument/2006/relationships/hyperlink" Target="https://www.viet-jo.com/news/social/240507213251.html" TargetMode="External"/><Relationship Id="rId905" Type="http://schemas.openxmlformats.org/officeDocument/2006/relationships/hyperlink" Target="https://www.viet-jo.com/news/social/240507213251.html" TargetMode="External"/><Relationship Id="rId1742" Type="http://schemas.openxmlformats.org/officeDocument/2006/relationships/hyperlink" Target="https://www.viet-jo.com/news/social/240507213251.html" TargetMode="External"/><Relationship Id="rId34" Type="http://schemas.openxmlformats.org/officeDocument/2006/relationships/hyperlink" Target="https://www.viet-jo.com/news/social/240507213251.html" TargetMode="External"/><Relationship Id="rId1602" Type="http://schemas.openxmlformats.org/officeDocument/2006/relationships/hyperlink" Target="https://www.viet-jo.com/news/social/240507213251.html" TargetMode="External"/><Relationship Id="rId3567" Type="http://schemas.openxmlformats.org/officeDocument/2006/relationships/hyperlink" Target="https://www.viet-jo.com/news/social/240507213251.html" TargetMode="External"/><Relationship Id="rId3774" Type="http://schemas.openxmlformats.org/officeDocument/2006/relationships/hyperlink" Target="https://www.viet-jo.com/news/social/240507213251.html" TargetMode="External"/><Relationship Id="rId3981" Type="http://schemas.openxmlformats.org/officeDocument/2006/relationships/hyperlink" Target="https://www.viet-jo.com/news/social/240507213251.html" TargetMode="External"/><Relationship Id="rId488" Type="http://schemas.openxmlformats.org/officeDocument/2006/relationships/hyperlink" Target="https://www.viet-jo.com/news/social/240507213251.html" TargetMode="External"/><Relationship Id="rId695" Type="http://schemas.openxmlformats.org/officeDocument/2006/relationships/hyperlink" Target="https://www.viet-jo.com/news/social/240507213251.html" TargetMode="External"/><Relationship Id="rId2169" Type="http://schemas.openxmlformats.org/officeDocument/2006/relationships/hyperlink" Target="https://www.viet-jo.com/news/social/240507213251.html" TargetMode="External"/><Relationship Id="rId2376" Type="http://schemas.openxmlformats.org/officeDocument/2006/relationships/hyperlink" Target="https://www.viet-jo.com/news/social/240507213251.html" TargetMode="External"/><Relationship Id="rId2583" Type="http://schemas.openxmlformats.org/officeDocument/2006/relationships/hyperlink" Target="https://www.viet-jo.com/news/social/240507213251.html" TargetMode="External"/><Relationship Id="rId2790" Type="http://schemas.openxmlformats.org/officeDocument/2006/relationships/hyperlink" Target="https://www.viet-jo.com/news/social/240507213251.html" TargetMode="External"/><Relationship Id="rId3427" Type="http://schemas.openxmlformats.org/officeDocument/2006/relationships/hyperlink" Target="https://www.viet-jo.com/news/social/240507213251.html" TargetMode="External"/><Relationship Id="rId3634" Type="http://schemas.openxmlformats.org/officeDocument/2006/relationships/hyperlink" Target="https://www.viet-jo.com/news/social/240507213251.html" TargetMode="External"/><Relationship Id="rId3841" Type="http://schemas.openxmlformats.org/officeDocument/2006/relationships/hyperlink" Target="https://www.viet-jo.com/news/social/240507213251.html" TargetMode="External"/><Relationship Id="rId348" Type="http://schemas.openxmlformats.org/officeDocument/2006/relationships/hyperlink" Target="https://www.viet-jo.com/news/social/240507213251.html" TargetMode="External"/><Relationship Id="rId555" Type="http://schemas.openxmlformats.org/officeDocument/2006/relationships/hyperlink" Target="https://www.viet-jo.com/news/social/240507213251.html" TargetMode="External"/><Relationship Id="rId762" Type="http://schemas.openxmlformats.org/officeDocument/2006/relationships/hyperlink" Target="https://www.viet-jo.com/news/social/240507213251.html" TargetMode="External"/><Relationship Id="rId1185" Type="http://schemas.openxmlformats.org/officeDocument/2006/relationships/hyperlink" Target="https://www.viet-jo.com/news/social/240507213251.html" TargetMode="External"/><Relationship Id="rId1392" Type="http://schemas.openxmlformats.org/officeDocument/2006/relationships/hyperlink" Target="https://www.viet-jo.com/news/social/240507213251.html" TargetMode="External"/><Relationship Id="rId2029" Type="http://schemas.openxmlformats.org/officeDocument/2006/relationships/hyperlink" Target="https://www.viet-jo.com/news/social/240507213251.html" TargetMode="External"/><Relationship Id="rId2236" Type="http://schemas.openxmlformats.org/officeDocument/2006/relationships/hyperlink" Target="https://www.viet-jo.com/news/social/240507213251.html" TargetMode="External"/><Relationship Id="rId2443" Type="http://schemas.openxmlformats.org/officeDocument/2006/relationships/hyperlink" Target="https://www.viet-jo.com/news/social/240507213251.html" TargetMode="External"/><Relationship Id="rId2650" Type="http://schemas.openxmlformats.org/officeDocument/2006/relationships/hyperlink" Target="https://www.viet-jo.com/news/social/240507213251.html" TargetMode="External"/><Relationship Id="rId3701" Type="http://schemas.openxmlformats.org/officeDocument/2006/relationships/hyperlink" Target="https://www.viet-jo.com/news/social/240507213251.html" TargetMode="External"/><Relationship Id="rId208" Type="http://schemas.openxmlformats.org/officeDocument/2006/relationships/hyperlink" Target="https://www.viet-jo.com/news/social/240507213251.html" TargetMode="External"/><Relationship Id="rId415" Type="http://schemas.openxmlformats.org/officeDocument/2006/relationships/hyperlink" Target="https://www.viet-jo.com/news/social/240507213251.html" TargetMode="External"/><Relationship Id="rId622" Type="http://schemas.openxmlformats.org/officeDocument/2006/relationships/hyperlink" Target="https://www.viet-jo.com/news/social/240507213251.html" TargetMode="External"/><Relationship Id="rId1045" Type="http://schemas.openxmlformats.org/officeDocument/2006/relationships/hyperlink" Target="https://www.viet-jo.com/news/social/240507213251.html" TargetMode="External"/><Relationship Id="rId1252" Type="http://schemas.openxmlformats.org/officeDocument/2006/relationships/hyperlink" Target="https://www.viet-jo.com/news/social/240507213251.html" TargetMode="External"/><Relationship Id="rId2303" Type="http://schemas.openxmlformats.org/officeDocument/2006/relationships/hyperlink" Target="https://www.viet-jo.com/news/social/240507213251.html" TargetMode="External"/><Relationship Id="rId2510" Type="http://schemas.openxmlformats.org/officeDocument/2006/relationships/hyperlink" Target="https://www.viet-jo.com/news/social/240507213251.html" TargetMode="External"/><Relationship Id="rId1112" Type="http://schemas.openxmlformats.org/officeDocument/2006/relationships/hyperlink" Target="https://www.viet-jo.com/news/social/240507213251.html" TargetMode="External"/><Relationship Id="rId3077" Type="http://schemas.openxmlformats.org/officeDocument/2006/relationships/hyperlink" Target="https://www.viet-jo.com/news/social/240507213251.html" TargetMode="External"/><Relationship Id="rId3284" Type="http://schemas.openxmlformats.org/officeDocument/2006/relationships/hyperlink" Target="https://www.viet-jo.com/news/social/240507213251.html" TargetMode="External"/><Relationship Id="rId1929" Type="http://schemas.openxmlformats.org/officeDocument/2006/relationships/hyperlink" Target="https://www.viet-jo.com/news/social/240507213251.html" TargetMode="External"/><Relationship Id="rId2093" Type="http://schemas.openxmlformats.org/officeDocument/2006/relationships/hyperlink" Target="https://www.viet-jo.com/news/social/240507213251.html" TargetMode="External"/><Relationship Id="rId3491" Type="http://schemas.openxmlformats.org/officeDocument/2006/relationships/hyperlink" Target="https://www.viet-jo.com/news/social/240507213251.html" TargetMode="External"/><Relationship Id="rId3144" Type="http://schemas.openxmlformats.org/officeDocument/2006/relationships/hyperlink" Target="https://www.viet-jo.com/news/social/240507213251.html" TargetMode="External"/><Relationship Id="rId3351" Type="http://schemas.openxmlformats.org/officeDocument/2006/relationships/hyperlink" Target="https://www.viet-jo.com/news/social/240507213251.html" TargetMode="External"/><Relationship Id="rId272" Type="http://schemas.openxmlformats.org/officeDocument/2006/relationships/hyperlink" Target="https://www.viet-jo.com/news/social/240507213251.html" TargetMode="External"/><Relationship Id="rId2160" Type="http://schemas.openxmlformats.org/officeDocument/2006/relationships/hyperlink" Target="https://www.viet-jo.com/news/social/240507213251.html" TargetMode="External"/><Relationship Id="rId3004" Type="http://schemas.openxmlformats.org/officeDocument/2006/relationships/hyperlink" Target="https://www.viet-jo.com/news/social/240507213251.html" TargetMode="External"/><Relationship Id="rId3211" Type="http://schemas.openxmlformats.org/officeDocument/2006/relationships/hyperlink" Target="https://www.viet-jo.com/news/social/240507213251.html" TargetMode="External"/><Relationship Id="rId132" Type="http://schemas.openxmlformats.org/officeDocument/2006/relationships/hyperlink" Target="https://www.viet-jo.com/news/social/240507213251.html" TargetMode="External"/><Relationship Id="rId2020" Type="http://schemas.openxmlformats.org/officeDocument/2006/relationships/hyperlink" Target="https://www.viet-jo.com/news/social/240507213251.html" TargetMode="External"/><Relationship Id="rId1579" Type="http://schemas.openxmlformats.org/officeDocument/2006/relationships/hyperlink" Target="https://www.viet-jo.com/news/social/240507213251.html" TargetMode="External"/><Relationship Id="rId2977" Type="http://schemas.openxmlformats.org/officeDocument/2006/relationships/hyperlink" Target="https://www.viet-jo.com/news/social/240507213251.html" TargetMode="External"/><Relationship Id="rId949" Type="http://schemas.openxmlformats.org/officeDocument/2006/relationships/hyperlink" Target="https://www.viet-jo.com/news/social/240507213251.html" TargetMode="External"/><Relationship Id="rId1786" Type="http://schemas.openxmlformats.org/officeDocument/2006/relationships/hyperlink" Target="https://www.viet-jo.com/news/social/240507213251.html" TargetMode="External"/><Relationship Id="rId1993" Type="http://schemas.openxmlformats.org/officeDocument/2006/relationships/hyperlink" Target="https://www.viet-jo.com/news/social/240507213251.html" TargetMode="External"/><Relationship Id="rId2837" Type="http://schemas.openxmlformats.org/officeDocument/2006/relationships/hyperlink" Target="https://www.viet-jo.com/news/social/240507213251.html" TargetMode="External"/><Relationship Id="rId4052" Type="http://schemas.openxmlformats.org/officeDocument/2006/relationships/hyperlink" Target="https://www.viet-jo.com/news/social/240507213251.html" TargetMode="External"/><Relationship Id="rId78" Type="http://schemas.openxmlformats.org/officeDocument/2006/relationships/hyperlink" Target="https://www.viet-jo.com/news/social/240507213251.html" TargetMode="External"/><Relationship Id="rId809" Type="http://schemas.openxmlformats.org/officeDocument/2006/relationships/hyperlink" Target="https://www.viet-jo.com/news/social/240507213251.html" TargetMode="External"/><Relationship Id="rId1439" Type="http://schemas.openxmlformats.org/officeDocument/2006/relationships/hyperlink" Target="https://www.viet-jo.com/news/social/240507213251.html" TargetMode="External"/><Relationship Id="rId1646" Type="http://schemas.openxmlformats.org/officeDocument/2006/relationships/hyperlink" Target="https://www.viet-jo.com/news/social/240507213251.html" TargetMode="External"/><Relationship Id="rId1853" Type="http://schemas.openxmlformats.org/officeDocument/2006/relationships/hyperlink" Target="https://www.viet-jo.com/news/social/240507213251.html" TargetMode="External"/><Relationship Id="rId2904" Type="http://schemas.openxmlformats.org/officeDocument/2006/relationships/hyperlink" Target="https://www.viet-jo.com/news/social/240507213251.html" TargetMode="External"/><Relationship Id="rId1506" Type="http://schemas.openxmlformats.org/officeDocument/2006/relationships/hyperlink" Target="https://www.viet-jo.com/news/social/240507213251.html" TargetMode="External"/><Relationship Id="rId1713" Type="http://schemas.openxmlformats.org/officeDocument/2006/relationships/hyperlink" Target="https://www.viet-jo.com/news/social/240507213251.html" TargetMode="External"/><Relationship Id="rId1920" Type="http://schemas.openxmlformats.org/officeDocument/2006/relationships/hyperlink" Target="https://www.viet-jo.com/news/social/240507213251.html" TargetMode="External"/><Relationship Id="rId3678" Type="http://schemas.openxmlformats.org/officeDocument/2006/relationships/hyperlink" Target="https://www.viet-jo.com/news/social/240507213251.html" TargetMode="External"/><Relationship Id="rId3885" Type="http://schemas.openxmlformats.org/officeDocument/2006/relationships/hyperlink" Target="https://www.viet-jo.com/news/social/240507213251.html" TargetMode="External"/><Relationship Id="rId599" Type="http://schemas.openxmlformats.org/officeDocument/2006/relationships/hyperlink" Target="https://www.viet-jo.com/news/social/240507213251.html" TargetMode="External"/><Relationship Id="rId2487" Type="http://schemas.openxmlformats.org/officeDocument/2006/relationships/hyperlink" Target="https://www.viet-jo.com/news/social/240507213251.html" TargetMode="External"/><Relationship Id="rId2694" Type="http://schemas.openxmlformats.org/officeDocument/2006/relationships/hyperlink" Target="https://www.viet-jo.com/news/social/240507213251.html" TargetMode="External"/><Relationship Id="rId3538" Type="http://schemas.openxmlformats.org/officeDocument/2006/relationships/hyperlink" Target="https://www.viet-jo.com/news/social/240507213251.html" TargetMode="External"/><Relationship Id="rId3745" Type="http://schemas.openxmlformats.org/officeDocument/2006/relationships/hyperlink" Target="https://www.viet-jo.com/news/social/240507213251.html" TargetMode="External"/><Relationship Id="rId459" Type="http://schemas.openxmlformats.org/officeDocument/2006/relationships/hyperlink" Target="https://www.viet-jo.com/news/social/240507213251.html" TargetMode="External"/><Relationship Id="rId666" Type="http://schemas.openxmlformats.org/officeDocument/2006/relationships/hyperlink" Target="https://www.viet-jo.com/news/social/240507213251.html" TargetMode="External"/><Relationship Id="rId873" Type="http://schemas.openxmlformats.org/officeDocument/2006/relationships/hyperlink" Target="https://www.viet-jo.com/news/social/240507213251.html" TargetMode="External"/><Relationship Id="rId1089" Type="http://schemas.openxmlformats.org/officeDocument/2006/relationships/hyperlink" Target="https://www.viet-jo.com/news/social/240507213251.html" TargetMode="External"/><Relationship Id="rId1296" Type="http://schemas.openxmlformats.org/officeDocument/2006/relationships/hyperlink" Target="https://www.viet-jo.com/news/social/240507213251.html" TargetMode="External"/><Relationship Id="rId2347" Type="http://schemas.openxmlformats.org/officeDocument/2006/relationships/hyperlink" Target="https://www.viet-jo.com/news/social/240507213251.html" TargetMode="External"/><Relationship Id="rId2554" Type="http://schemas.openxmlformats.org/officeDocument/2006/relationships/hyperlink" Target="https://www.viet-jo.com/news/social/240507213251.html" TargetMode="External"/><Relationship Id="rId3952" Type="http://schemas.openxmlformats.org/officeDocument/2006/relationships/hyperlink" Target="https://www.viet-jo.com/news/social/240507213251.html" TargetMode="External"/><Relationship Id="rId319" Type="http://schemas.openxmlformats.org/officeDocument/2006/relationships/hyperlink" Target="https://www.viet-jo.com/news/social/240507213251.html" TargetMode="External"/><Relationship Id="rId526" Type="http://schemas.openxmlformats.org/officeDocument/2006/relationships/hyperlink" Target="https://www.viet-jo.com/news/social/240507213251.html" TargetMode="External"/><Relationship Id="rId1156" Type="http://schemas.openxmlformats.org/officeDocument/2006/relationships/hyperlink" Target="https://www.viet-jo.com/news/social/240507213251.html" TargetMode="External"/><Relationship Id="rId1363" Type="http://schemas.openxmlformats.org/officeDocument/2006/relationships/hyperlink" Target="https://www.viet-jo.com/news/social/240507213251.html" TargetMode="External"/><Relationship Id="rId2207" Type="http://schemas.openxmlformats.org/officeDocument/2006/relationships/hyperlink" Target="https://www.viet-jo.com/news/social/240507213251.html" TargetMode="External"/><Relationship Id="rId2761" Type="http://schemas.openxmlformats.org/officeDocument/2006/relationships/hyperlink" Target="https://www.viet-jo.com/news/social/240507213251.html" TargetMode="External"/><Relationship Id="rId3605" Type="http://schemas.openxmlformats.org/officeDocument/2006/relationships/hyperlink" Target="https://www.viet-jo.com/news/social/240507213251.html" TargetMode="External"/><Relationship Id="rId3812" Type="http://schemas.openxmlformats.org/officeDocument/2006/relationships/hyperlink" Target="https://www.viet-jo.com/news/social/240507213251.html" TargetMode="External"/><Relationship Id="rId733" Type="http://schemas.openxmlformats.org/officeDocument/2006/relationships/hyperlink" Target="https://www.viet-jo.com/news/social/240507213251.html" TargetMode="External"/><Relationship Id="rId940" Type="http://schemas.openxmlformats.org/officeDocument/2006/relationships/hyperlink" Target="https://www.viet-jo.com/news/social/240507213251.html" TargetMode="External"/><Relationship Id="rId1016" Type="http://schemas.openxmlformats.org/officeDocument/2006/relationships/hyperlink" Target="https://www.viet-jo.com/news/social/240507213251.html" TargetMode="External"/><Relationship Id="rId1570" Type="http://schemas.openxmlformats.org/officeDocument/2006/relationships/hyperlink" Target="https://www.viet-jo.com/news/social/240507213251.html" TargetMode="External"/><Relationship Id="rId2414" Type="http://schemas.openxmlformats.org/officeDocument/2006/relationships/hyperlink" Target="https://www.viet-jo.com/news/social/240507213251.html" TargetMode="External"/><Relationship Id="rId2621" Type="http://schemas.openxmlformats.org/officeDocument/2006/relationships/hyperlink" Target="https://www.viet-jo.com/news/social/240507213251.html" TargetMode="External"/><Relationship Id="rId800" Type="http://schemas.openxmlformats.org/officeDocument/2006/relationships/hyperlink" Target="https://www.viet-jo.com/news/social/240507213251.html" TargetMode="External"/><Relationship Id="rId1223" Type="http://schemas.openxmlformats.org/officeDocument/2006/relationships/hyperlink" Target="https://www.viet-jo.com/news/social/240507213251.html" TargetMode="External"/><Relationship Id="rId1430" Type="http://schemas.openxmlformats.org/officeDocument/2006/relationships/hyperlink" Target="https://www.viet-jo.com/news/social/240507213251.html" TargetMode="External"/><Relationship Id="rId3188" Type="http://schemas.openxmlformats.org/officeDocument/2006/relationships/hyperlink" Target="https://www.viet-jo.com/news/social/240507213251.html" TargetMode="External"/><Relationship Id="rId3395" Type="http://schemas.openxmlformats.org/officeDocument/2006/relationships/hyperlink" Target="https://www.viet-jo.com/news/social/240507213251.html" TargetMode="External"/><Relationship Id="rId3048" Type="http://schemas.openxmlformats.org/officeDocument/2006/relationships/hyperlink" Target="https://www.viet-jo.com/news/social/240507213251.html" TargetMode="External"/><Relationship Id="rId3255" Type="http://schemas.openxmlformats.org/officeDocument/2006/relationships/hyperlink" Target="https://www.viet-jo.com/news/social/240507213251.html" TargetMode="External"/><Relationship Id="rId3462" Type="http://schemas.openxmlformats.org/officeDocument/2006/relationships/hyperlink" Target="https://www.viet-jo.com/news/social/240507213251.html" TargetMode="External"/><Relationship Id="rId176" Type="http://schemas.openxmlformats.org/officeDocument/2006/relationships/hyperlink" Target="https://www.viet-jo.com/news/social/240507213251.html" TargetMode="External"/><Relationship Id="rId383" Type="http://schemas.openxmlformats.org/officeDocument/2006/relationships/hyperlink" Target="https://www.viet-jo.com/news/social/240507213251.html" TargetMode="External"/><Relationship Id="rId590" Type="http://schemas.openxmlformats.org/officeDocument/2006/relationships/hyperlink" Target="https://www.viet-jo.com/news/social/240507213251.html" TargetMode="External"/><Relationship Id="rId2064" Type="http://schemas.openxmlformats.org/officeDocument/2006/relationships/hyperlink" Target="https://www.viet-jo.com/news/social/240507213251.html" TargetMode="External"/><Relationship Id="rId2271" Type="http://schemas.openxmlformats.org/officeDocument/2006/relationships/hyperlink" Target="https://www.viet-jo.com/news/social/240507213251.html" TargetMode="External"/><Relationship Id="rId3115" Type="http://schemas.openxmlformats.org/officeDocument/2006/relationships/hyperlink" Target="https://www.viet-jo.com/news/social/240507213251.html" TargetMode="External"/><Relationship Id="rId3322" Type="http://schemas.openxmlformats.org/officeDocument/2006/relationships/hyperlink" Target="https://www.viet-jo.com/news/social/240507213251.html" TargetMode="External"/><Relationship Id="rId243" Type="http://schemas.openxmlformats.org/officeDocument/2006/relationships/hyperlink" Target="https://www.viet-jo.com/news/social/240507213251.html" TargetMode="External"/><Relationship Id="rId450" Type="http://schemas.openxmlformats.org/officeDocument/2006/relationships/hyperlink" Target="https://www.viet-jo.com/news/social/240507213251.html" TargetMode="External"/><Relationship Id="rId1080" Type="http://schemas.openxmlformats.org/officeDocument/2006/relationships/hyperlink" Target="https://www.viet-jo.com/news/social/240507213251.html" TargetMode="External"/><Relationship Id="rId2131" Type="http://schemas.openxmlformats.org/officeDocument/2006/relationships/hyperlink" Target="https://www.viet-jo.com/news/social/240507213251.html" TargetMode="External"/><Relationship Id="rId103" Type="http://schemas.openxmlformats.org/officeDocument/2006/relationships/hyperlink" Target="https://www.viet-jo.com/news/social/240507213251.html" TargetMode="External"/><Relationship Id="rId310" Type="http://schemas.openxmlformats.org/officeDocument/2006/relationships/hyperlink" Target="https://www.viet-jo.com/news/social/240507213251.html" TargetMode="External"/><Relationship Id="rId4096" Type="http://schemas.openxmlformats.org/officeDocument/2006/relationships/hyperlink" Target="https://news.yahoo.co.jp/articles/2a8461517402dbad40380052acb480965363c499" TargetMode="External"/><Relationship Id="rId1897" Type="http://schemas.openxmlformats.org/officeDocument/2006/relationships/hyperlink" Target="https://www.viet-jo.com/news/social/240507213251.html" TargetMode="External"/><Relationship Id="rId2948" Type="http://schemas.openxmlformats.org/officeDocument/2006/relationships/hyperlink" Target="https://www.viet-jo.com/news/social/240507213251.html" TargetMode="External"/><Relationship Id="rId1757" Type="http://schemas.openxmlformats.org/officeDocument/2006/relationships/hyperlink" Target="https://www.viet-jo.com/news/social/240507213251.html" TargetMode="External"/><Relationship Id="rId1964" Type="http://schemas.openxmlformats.org/officeDocument/2006/relationships/hyperlink" Target="https://www.viet-jo.com/news/social/240507213251.html" TargetMode="External"/><Relationship Id="rId2808" Type="http://schemas.openxmlformats.org/officeDocument/2006/relationships/hyperlink" Target="https://www.viet-jo.com/news/social/240507213251.html" TargetMode="External"/><Relationship Id="rId49" Type="http://schemas.openxmlformats.org/officeDocument/2006/relationships/hyperlink" Target="https://www.viet-jo.com/news/social/240507213251.html" TargetMode="External"/><Relationship Id="rId1617" Type="http://schemas.openxmlformats.org/officeDocument/2006/relationships/hyperlink" Target="https://www.viet-jo.com/news/social/240507213251.html" TargetMode="External"/><Relationship Id="rId1824" Type="http://schemas.openxmlformats.org/officeDocument/2006/relationships/hyperlink" Target="https://www.viet-jo.com/news/social/240507213251.html" TargetMode="External"/><Relationship Id="rId4023" Type="http://schemas.openxmlformats.org/officeDocument/2006/relationships/hyperlink" Target="https://www.viet-jo.com/news/social/240507213251.html" TargetMode="External"/><Relationship Id="rId3789" Type="http://schemas.openxmlformats.org/officeDocument/2006/relationships/hyperlink" Target="https://www.viet-jo.com/news/social/240507213251.html" TargetMode="External"/><Relationship Id="rId2598" Type="http://schemas.openxmlformats.org/officeDocument/2006/relationships/hyperlink" Target="https://www.viet-jo.com/news/social/240507213251.html" TargetMode="External"/><Relationship Id="rId3996" Type="http://schemas.openxmlformats.org/officeDocument/2006/relationships/hyperlink" Target="https://www.viet-jo.com/news/social/240507213251.html" TargetMode="External"/><Relationship Id="rId3649" Type="http://schemas.openxmlformats.org/officeDocument/2006/relationships/hyperlink" Target="https://www.viet-jo.com/news/social/240507213251.html" TargetMode="External"/><Relationship Id="rId3856" Type="http://schemas.openxmlformats.org/officeDocument/2006/relationships/hyperlink" Target="https://www.viet-jo.com/news/social/240507213251.html" TargetMode="External"/><Relationship Id="rId777" Type="http://schemas.openxmlformats.org/officeDocument/2006/relationships/hyperlink" Target="https://www.viet-jo.com/news/social/240507213251.html" TargetMode="External"/><Relationship Id="rId984" Type="http://schemas.openxmlformats.org/officeDocument/2006/relationships/hyperlink" Target="https://www.viet-jo.com/news/social/240507213251.html" TargetMode="External"/><Relationship Id="rId2458" Type="http://schemas.openxmlformats.org/officeDocument/2006/relationships/hyperlink" Target="https://www.viet-jo.com/news/social/240507213251.html" TargetMode="External"/><Relationship Id="rId2665" Type="http://schemas.openxmlformats.org/officeDocument/2006/relationships/hyperlink" Target="https://www.viet-jo.com/news/social/240507213251.html" TargetMode="External"/><Relationship Id="rId2872" Type="http://schemas.openxmlformats.org/officeDocument/2006/relationships/hyperlink" Target="https://www.viet-jo.com/news/social/240507213251.html" TargetMode="External"/><Relationship Id="rId3509" Type="http://schemas.openxmlformats.org/officeDocument/2006/relationships/hyperlink" Target="https://www.viet-jo.com/news/social/240507213251.html" TargetMode="External"/><Relationship Id="rId3716" Type="http://schemas.openxmlformats.org/officeDocument/2006/relationships/hyperlink" Target="https://www.viet-jo.com/news/social/240507213251.html" TargetMode="External"/><Relationship Id="rId3923" Type="http://schemas.openxmlformats.org/officeDocument/2006/relationships/hyperlink" Target="https://www.viet-jo.com/news/social/240507213251.html" TargetMode="External"/><Relationship Id="rId637" Type="http://schemas.openxmlformats.org/officeDocument/2006/relationships/hyperlink" Target="https://www.viet-jo.com/news/social/240507213251.html" TargetMode="External"/><Relationship Id="rId844" Type="http://schemas.openxmlformats.org/officeDocument/2006/relationships/hyperlink" Target="https://www.viet-jo.com/news/social/240507213251.html" TargetMode="External"/><Relationship Id="rId1267" Type="http://schemas.openxmlformats.org/officeDocument/2006/relationships/hyperlink" Target="https://www.viet-jo.com/news/social/240507213251.html" TargetMode="External"/><Relationship Id="rId1474" Type="http://schemas.openxmlformats.org/officeDocument/2006/relationships/hyperlink" Target="https://www.viet-jo.com/news/social/240507213251.html" TargetMode="External"/><Relationship Id="rId1681" Type="http://schemas.openxmlformats.org/officeDocument/2006/relationships/hyperlink" Target="https://www.viet-jo.com/news/social/240507213251.html" TargetMode="External"/><Relationship Id="rId2318" Type="http://schemas.openxmlformats.org/officeDocument/2006/relationships/hyperlink" Target="https://www.viet-jo.com/news/social/240507213251.html" TargetMode="External"/><Relationship Id="rId2525" Type="http://schemas.openxmlformats.org/officeDocument/2006/relationships/hyperlink" Target="https://www.viet-jo.com/news/social/240507213251.html" TargetMode="External"/><Relationship Id="rId2732" Type="http://schemas.openxmlformats.org/officeDocument/2006/relationships/hyperlink" Target="https://www.viet-jo.com/news/social/240507213251.html" TargetMode="External"/><Relationship Id="rId704" Type="http://schemas.openxmlformats.org/officeDocument/2006/relationships/hyperlink" Target="https://www.viet-jo.com/news/social/240507213251.html" TargetMode="External"/><Relationship Id="rId911" Type="http://schemas.openxmlformats.org/officeDocument/2006/relationships/hyperlink" Target="https://www.viet-jo.com/news/social/240507213251.html" TargetMode="External"/><Relationship Id="rId1127" Type="http://schemas.openxmlformats.org/officeDocument/2006/relationships/hyperlink" Target="https://www.viet-jo.com/news/social/240507213251.html" TargetMode="External"/><Relationship Id="rId1334" Type="http://schemas.openxmlformats.org/officeDocument/2006/relationships/hyperlink" Target="https://www.viet-jo.com/news/social/240507213251.html" TargetMode="External"/><Relationship Id="rId1541" Type="http://schemas.openxmlformats.org/officeDocument/2006/relationships/hyperlink" Target="https://www.viet-jo.com/news/social/240507213251.html" TargetMode="External"/><Relationship Id="rId40" Type="http://schemas.openxmlformats.org/officeDocument/2006/relationships/hyperlink" Target="https://www.viet-jo.com/news/social/240507213251.html" TargetMode="External"/><Relationship Id="rId1401" Type="http://schemas.openxmlformats.org/officeDocument/2006/relationships/hyperlink" Target="https://www.viet-jo.com/news/social/240507213251.html" TargetMode="External"/><Relationship Id="rId3299" Type="http://schemas.openxmlformats.org/officeDocument/2006/relationships/hyperlink" Target="https://www.viet-jo.com/news/social/240507213251.html" TargetMode="External"/><Relationship Id="rId3159" Type="http://schemas.openxmlformats.org/officeDocument/2006/relationships/hyperlink" Target="https://www.viet-jo.com/news/social/240507213251.html" TargetMode="External"/><Relationship Id="rId3366" Type="http://schemas.openxmlformats.org/officeDocument/2006/relationships/hyperlink" Target="https://www.viet-jo.com/news/social/240507213251.html" TargetMode="External"/><Relationship Id="rId3573" Type="http://schemas.openxmlformats.org/officeDocument/2006/relationships/hyperlink" Target="https://www.viet-jo.com/news/social/240507213251.html" TargetMode="External"/><Relationship Id="rId287" Type="http://schemas.openxmlformats.org/officeDocument/2006/relationships/hyperlink" Target="https://www.viet-jo.com/news/social/240507213251.html" TargetMode="External"/><Relationship Id="rId494" Type="http://schemas.openxmlformats.org/officeDocument/2006/relationships/hyperlink" Target="https://www.viet-jo.com/news/social/240507213251.html" TargetMode="External"/><Relationship Id="rId2175" Type="http://schemas.openxmlformats.org/officeDocument/2006/relationships/hyperlink" Target="https://www.viet-jo.com/news/social/240507213251.html" TargetMode="External"/><Relationship Id="rId2382" Type="http://schemas.openxmlformats.org/officeDocument/2006/relationships/hyperlink" Target="https://www.viet-jo.com/news/social/240507213251.html" TargetMode="External"/><Relationship Id="rId3019" Type="http://schemas.openxmlformats.org/officeDocument/2006/relationships/hyperlink" Target="https://www.viet-jo.com/news/social/240507213251.html" TargetMode="External"/><Relationship Id="rId3226" Type="http://schemas.openxmlformats.org/officeDocument/2006/relationships/hyperlink" Target="https://www.viet-jo.com/news/social/240507213251.html" TargetMode="External"/><Relationship Id="rId3780" Type="http://schemas.openxmlformats.org/officeDocument/2006/relationships/hyperlink" Target="https://www.viet-jo.com/news/social/240507213251.html" TargetMode="External"/><Relationship Id="rId147" Type="http://schemas.openxmlformats.org/officeDocument/2006/relationships/hyperlink" Target="https://www.viet-jo.com/news/social/240507213251.html" TargetMode="External"/><Relationship Id="rId354" Type="http://schemas.openxmlformats.org/officeDocument/2006/relationships/hyperlink" Target="https://www.viet-jo.com/news/social/240507213251.html" TargetMode="External"/><Relationship Id="rId1191" Type="http://schemas.openxmlformats.org/officeDocument/2006/relationships/hyperlink" Target="https://www.viet-jo.com/news/social/240507213251.html" TargetMode="External"/><Relationship Id="rId2035" Type="http://schemas.openxmlformats.org/officeDocument/2006/relationships/hyperlink" Target="https://www.viet-jo.com/news/social/240507213251.html" TargetMode="External"/><Relationship Id="rId3433" Type="http://schemas.openxmlformats.org/officeDocument/2006/relationships/hyperlink" Target="https://www.viet-jo.com/news/social/240507213251.html" TargetMode="External"/><Relationship Id="rId3640" Type="http://schemas.openxmlformats.org/officeDocument/2006/relationships/hyperlink" Target="https://www.viet-jo.com/news/social/240507213251.html" TargetMode="External"/><Relationship Id="rId561" Type="http://schemas.openxmlformats.org/officeDocument/2006/relationships/hyperlink" Target="https://www.viet-jo.com/news/social/240507213251.html" TargetMode="External"/><Relationship Id="rId2242" Type="http://schemas.openxmlformats.org/officeDocument/2006/relationships/hyperlink" Target="https://www.viet-jo.com/news/social/240507213251.html" TargetMode="External"/><Relationship Id="rId3500" Type="http://schemas.openxmlformats.org/officeDocument/2006/relationships/hyperlink" Target="https://www.viet-jo.com/news/social/240507213251.html" TargetMode="External"/><Relationship Id="rId214" Type="http://schemas.openxmlformats.org/officeDocument/2006/relationships/hyperlink" Target="https://www.viet-jo.com/news/social/240507213251.html" TargetMode="External"/><Relationship Id="rId421" Type="http://schemas.openxmlformats.org/officeDocument/2006/relationships/hyperlink" Target="https://www.viet-jo.com/news/social/240507213251.html" TargetMode="External"/><Relationship Id="rId1051" Type="http://schemas.openxmlformats.org/officeDocument/2006/relationships/hyperlink" Target="https://www.viet-jo.com/news/social/240507213251.html" TargetMode="External"/><Relationship Id="rId2102" Type="http://schemas.openxmlformats.org/officeDocument/2006/relationships/hyperlink" Target="https://www.viet-jo.com/news/social/240507213251.html" TargetMode="External"/><Relationship Id="rId1868" Type="http://schemas.openxmlformats.org/officeDocument/2006/relationships/hyperlink" Target="https://www.viet-jo.com/news/social/240507213251.html" TargetMode="External"/><Relationship Id="rId4067" Type="http://schemas.openxmlformats.org/officeDocument/2006/relationships/hyperlink" Target="https://www.viet-jo.com/news/social/240507213251.html" TargetMode="External"/><Relationship Id="rId2919" Type="http://schemas.openxmlformats.org/officeDocument/2006/relationships/hyperlink" Target="https://www.viet-jo.com/news/social/240507213251.html" TargetMode="External"/><Relationship Id="rId3083" Type="http://schemas.openxmlformats.org/officeDocument/2006/relationships/hyperlink" Target="https://www.viet-jo.com/news/social/240507213251.html" TargetMode="External"/><Relationship Id="rId3290" Type="http://schemas.openxmlformats.org/officeDocument/2006/relationships/hyperlink" Target="https://www.viet-jo.com/news/social/240507213251.html" TargetMode="External"/><Relationship Id="rId1728" Type="http://schemas.openxmlformats.org/officeDocument/2006/relationships/hyperlink" Target="https://www.viet-jo.com/news/social/240507213251.html" TargetMode="External"/><Relationship Id="rId1935" Type="http://schemas.openxmlformats.org/officeDocument/2006/relationships/hyperlink" Target="https://www.viet-jo.com/news/social/240507213251.html" TargetMode="External"/><Relationship Id="rId3150" Type="http://schemas.openxmlformats.org/officeDocument/2006/relationships/hyperlink" Target="https://www.viet-jo.com/news/social/240507213251.html" TargetMode="External"/><Relationship Id="rId3010" Type="http://schemas.openxmlformats.org/officeDocument/2006/relationships/hyperlink" Target="https://www.viet-jo.com/news/social/240507213251.html" TargetMode="External"/><Relationship Id="rId3967" Type="http://schemas.openxmlformats.org/officeDocument/2006/relationships/hyperlink" Target="https://www.viet-jo.com/news/social/240507213251.html" TargetMode="External"/><Relationship Id="rId4" Type="http://schemas.openxmlformats.org/officeDocument/2006/relationships/hyperlink" Target="https://www.viet-jo.com/news/social/240507213251.html" TargetMode="External"/><Relationship Id="rId888" Type="http://schemas.openxmlformats.org/officeDocument/2006/relationships/hyperlink" Target="https://www.viet-jo.com/news/social/240507213251.html" TargetMode="External"/><Relationship Id="rId2569" Type="http://schemas.openxmlformats.org/officeDocument/2006/relationships/hyperlink" Target="https://www.viet-jo.com/news/social/240507213251.html" TargetMode="External"/><Relationship Id="rId2776" Type="http://schemas.openxmlformats.org/officeDocument/2006/relationships/hyperlink" Target="https://www.viet-jo.com/news/social/240507213251.html" TargetMode="External"/><Relationship Id="rId2983" Type="http://schemas.openxmlformats.org/officeDocument/2006/relationships/hyperlink" Target="https://www.viet-jo.com/news/social/240507213251.html" TargetMode="External"/><Relationship Id="rId3827" Type="http://schemas.openxmlformats.org/officeDocument/2006/relationships/hyperlink" Target="https://www.viet-jo.com/news/social/240507213251.html" TargetMode="External"/><Relationship Id="rId748" Type="http://schemas.openxmlformats.org/officeDocument/2006/relationships/hyperlink" Target="https://www.viet-jo.com/news/social/240507213251.html" TargetMode="External"/><Relationship Id="rId955" Type="http://schemas.openxmlformats.org/officeDocument/2006/relationships/hyperlink" Target="https://www.viet-jo.com/news/social/240507213251.html" TargetMode="External"/><Relationship Id="rId1378" Type="http://schemas.openxmlformats.org/officeDocument/2006/relationships/hyperlink" Target="https://www.viet-jo.com/news/social/240507213251.html" TargetMode="External"/><Relationship Id="rId1585" Type="http://schemas.openxmlformats.org/officeDocument/2006/relationships/hyperlink" Target="https://www.viet-jo.com/news/social/240507213251.html" TargetMode="External"/><Relationship Id="rId1792" Type="http://schemas.openxmlformats.org/officeDocument/2006/relationships/hyperlink" Target="https://www.viet-jo.com/news/social/240507213251.html" TargetMode="External"/><Relationship Id="rId2429" Type="http://schemas.openxmlformats.org/officeDocument/2006/relationships/hyperlink" Target="https://www.viet-jo.com/news/social/240507213251.html" TargetMode="External"/><Relationship Id="rId2636" Type="http://schemas.openxmlformats.org/officeDocument/2006/relationships/hyperlink" Target="https://www.viet-jo.com/news/social/240507213251.html" TargetMode="External"/><Relationship Id="rId2843" Type="http://schemas.openxmlformats.org/officeDocument/2006/relationships/hyperlink" Target="https://www.viet-jo.com/news/social/240507213251.html" TargetMode="External"/><Relationship Id="rId84" Type="http://schemas.openxmlformats.org/officeDocument/2006/relationships/hyperlink" Target="https://www.viet-jo.com/news/social/240507213251.html" TargetMode="External"/><Relationship Id="rId608" Type="http://schemas.openxmlformats.org/officeDocument/2006/relationships/hyperlink" Target="https://www.viet-jo.com/news/social/240507213251.html" TargetMode="External"/><Relationship Id="rId815" Type="http://schemas.openxmlformats.org/officeDocument/2006/relationships/hyperlink" Target="https://www.viet-jo.com/news/social/240507213251.html" TargetMode="External"/><Relationship Id="rId1238" Type="http://schemas.openxmlformats.org/officeDocument/2006/relationships/hyperlink" Target="https://www.viet-jo.com/news/social/240507213251.html" TargetMode="External"/><Relationship Id="rId1445" Type="http://schemas.openxmlformats.org/officeDocument/2006/relationships/hyperlink" Target="https://www.viet-jo.com/news/social/240507213251.html" TargetMode="External"/><Relationship Id="rId1652" Type="http://schemas.openxmlformats.org/officeDocument/2006/relationships/hyperlink" Target="https://www.viet-jo.com/news/social/240507213251.html" TargetMode="External"/><Relationship Id="rId1305" Type="http://schemas.openxmlformats.org/officeDocument/2006/relationships/hyperlink" Target="https://www.viet-jo.com/news/social/240507213251.html" TargetMode="External"/><Relationship Id="rId2703" Type="http://schemas.openxmlformats.org/officeDocument/2006/relationships/hyperlink" Target="https://www.viet-jo.com/news/social/240507213251.html" TargetMode="External"/><Relationship Id="rId2910" Type="http://schemas.openxmlformats.org/officeDocument/2006/relationships/hyperlink" Target="https://www.viet-jo.com/news/social/240507213251.html" TargetMode="External"/><Relationship Id="rId1512" Type="http://schemas.openxmlformats.org/officeDocument/2006/relationships/hyperlink" Target="https://www.viet-jo.com/news/social/240507213251.html" TargetMode="External"/><Relationship Id="rId11" Type="http://schemas.openxmlformats.org/officeDocument/2006/relationships/hyperlink" Target="https://www.viet-jo.com/news/social/240507213251.html" TargetMode="External"/><Relationship Id="rId398" Type="http://schemas.openxmlformats.org/officeDocument/2006/relationships/hyperlink" Target="https://www.viet-jo.com/news/social/240507213251.html" TargetMode="External"/><Relationship Id="rId2079" Type="http://schemas.openxmlformats.org/officeDocument/2006/relationships/hyperlink" Target="https://www.viet-jo.com/news/social/240507213251.html" TargetMode="External"/><Relationship Id="rId3477" Type="http://schemas.openxmlformats.org/officeDocument/2006/relationships/hyperlink" Target="https://www.viet-jo.com/news/social/240507213251.html" TargetMode="External"/><Relationship Id="rId3684" Type="http://schemas.openxmlformats.org/officeDocument/2006/relationships/hyperlink" Target="https://www.viet-jo.com/news/social/240507213251.html" TargetMode="External"/><Relationship Id="rId3891" Type="http://schemas.openxmlformats.org/officeDocument/2006/relationships/hyperlink" Target="https://www.viet-jo.com/news/social/240507213251.html" TargetMode="External"/><Relationship Id="rId2286" Type="http://schemas.openxmlformats.org/officeDocument/2006/relationships/hyperlink" Target="https://www.viet-jo.com/news/social/240507213251.html" TargetMode="External"/><Relationship Id="rId2493" Type="http://schemas.openxmlformats.org/officeDocument/2006/relationships/hyperlink" Target="https://www.viet-jo.com/news/social/240507213251.html" TargetMode="External"/><Relationship Id="rId3337" Type="http://schemas.openxmlformats.org/officeDocument/2006/relationships/hyperlink" Target="https://www.viet-jo.com/news/social/240507213251.html" TargetMode="External"/><Relationship Id="rId3544" Type="http://schemas.openxmlformats.org/officeDocument/2006/relationships/hyperlink" Target="https://www.viet-jo.com/news/social/240507213251.html" TargetMode="External"/><Relationship Id="rId3751" Type="http://schemas.openxmlformats.org/officeDocument/2006/relationships/hyperlink" Target="https://www.viet-jo.com/news/social/240507213251.html" TargetMode="External"/><Relationship Id="rId258" Type="http://schemas.openxmlformats.org/officeDocument/2006/relationships/hyperlink" Target="https://www.viet-jo.com/news/social/240507213251.html" TargetMode="External"/><Relationship Id="rId465" Type="http://schemas.openxmlformats.org/officeDocument/2006/relationships/hyperlink" Target="https://www.viet-jo.com/news/social/240507213251.html" TargetMode="External"/><Relationship Id="rId672" Type="http://schemas.openxmlformats.org/officeDocument/2006/relationships/hyperlink" Target="https://www.viet-jo.com/news/social/240507213251.html" TargetMode="External"/><Relationship Id="rId1095" Type="http://schemas.openxmlformats.org/officeDocument/2006/relationships/hyperlink" Target="https://www.viet-jo.com/news/social/240507213251.html" TargetMode="External"/><Relationship Id="rId2146" Type="http://schemas.openxmlformats.org/officeDocument/2006/relationships/hyperlink" Target="https://www.viet-jo.com/news/social/240507213251.html" TargetMode="External"/><Relationship Id="rId2353" Type="http://schemas.openxmlformats.org/officeDocument/2006/relationships/hyperlink" Target="https://www.viet-jo.com/news/social/240507213251.html" TargetMode="External"/><Relationship Id="rId2560" Type="http://schemas.openxmlformats.org/officeDocument/2006/relationships/hyperlink" Target="https://www.viet-jo.com/news/social/240507213251.html" TargetMode="External"/><Relationship Id="rId3404" Type="http://schemas.openxmlformats.org/officeDocument/2006/relationships/hyperlink" Target="https://www.viet-jo.com/news/social/240507213251.html" TargetMode="External"/><Relationship Id="rId3611" Type="http://schemas.openxmlformats.org/officeDocument/2006/relationships/hyperlink" Target="https://www.viet-jo.com/news/social/240507213251.html" TargetMode="External"/><Relationship Id="rId118" Type="http://schemas.openxmlformats.org/officeDocument/2006/relationships/hyperlink" Target="https://www.viet-jo.com/news/social/240507213251.html" TargetMode="External"/><Relationship Id="rId325" Type="http://schemas.openxmlformats.org/officeDocument/2006/relationships/hyperlink" Target="https://www.viet-jo.com/news/social/240507213251.html" TargetMode="External"/><Relationship Id="rId532" Type="http://schemas.openxmlformats.org/officeDocument/2006/relationships/hyperlink" Target="https://www.viet-jo.com/news/social/240507213251.html" TargetMode="External"/><Relationship Id="rId1162" Type="http://schemas.openxmlformats.org/officeDocument/2006/relationships/hyperlink" Target="https://www.viet-jo.com/news/social/240507213251.html" TargetMode="External"/><Relationship Id="rId2006" Type="http://schemas.openxmlformats.org/officeDocument/2006/relationships/hyperlink" Target="https://www.viet-jo.com/news/social/240507213251.html" TargetMode="External"/><Relationship Id="rId2213" Type="http://schemas.openxmlformats.org/officeDocument/2006/relationships/hyperlink" Target="https://www.viet-jo.com/news/social/240507213251.html" TargetMode="External"/><Relationship Id="rId2420" Type="http://schemas.openxmlformats.org/officeDocument/2006/relationships/hyperlink" Target="https://www.viet-jo.com/news/social/240507213251.html" TargetMode="External"/><Relationship Id="rId1022" Type="http://schemas.openxmlformats.org/officeDocument/2006/relationships/hyperlink" Target="https://www.viet-jo.com/news/social/240507213251.html" TargetMode="External"/><Relationship Id="rId1979" Type="http://schemas.openxmlformats.org/officeDocument/2006/relationships/hyperlink" Target="https://www.viet-jo.com/news/social/240507213251.html" TargetMode="External"/><Relationship Id="rId3194" Type="http://schemas.openxmlformats.org/officeDocument/2006/relationships/hyperlink" Target="https://www.viet-jo.com/news/social/240507213251.html" TargetMode="External"/><Relationship Id="rId4038" Type="http://schemas.openxmlformats.org/officeDocument/2006/relationships/hyperlink" Target="https://www.viet-jo.com/news/social/240507213251.html" TargetMode="External"/><Relationship Id="rId1839" Type="http://schemas.openxmlformats.org/officeDocument/2006/relationships/hyperlink" Target="https://www.viet-jo.com/news/social/240507213251.html" TargetMode="External"/><Relationship Id="rId3054" Type="http://schemas.openxmlformats.org/officeDocument/2006/relationships/hyperlink" Target="https://www.viet-jo.com/news/social/240507213251.html" TargetMode="External"/><Relationship Id="rId182" Type="http://schemas.openxmlformats.org/officeDocument/2006/relationships/hyperlink" Target="https://www.viet-jo.com/news/social/240507213251.html" TargetMode="External"/><Relationship Id="rId1906" Type="http://schemas.openxmlformats.org/officeDocument/2006/relationships/hyperlink" Target="https://www.viet-jo.com/news/social/240507213251.html" TargetMode="External"/><Relationship Id="rId3261" Type="http://schemas.openxmlformats.org/officeDocument/2006/relationships/hyperlink" Target="https://www.viet-jo.com/news/social/240507213251.html" TargetMode="External"/><Relationship Id="rId2070" Type="http://schemas.openxmlformats.org/officeDocument/2006/relationships/hyperlink" Target="https://www.viet-jo.com/news/social/240507213251.html" TargetMode="External"/><Relationship Id="rId3121" Type="http://schemas.openxmlformats.org/officeDocument/2006/relationships/hyperlink" Target="https://www.viet-jo.com/news/social/240507213251.html" TargetMode="External"/><Relationship Id="rId999" Type="http://schemas.openxmlformats.org/officeDocument/2006/relationships/hyperlink" Target="https://www.viet-jo.com/news/social/240507213251.html" TargetMode="External"/><Relationship Id="rId2887" Type="http://schemas.openxmlformats.org/officeDocument/2006/relationships/hyperlink" Target="https://www.viet-jo.com/news/social/240507213251.html" TargetMode="External"/><Relationship Id="rId859" Type="http://schemas.openxmlformats.org/officeDocument/2006/relationships/hyperlink" Target="https://www.viet-jo.com/news/social/240507213251.html" TargetMode="External"/><Relationship Id="rId1489" Type="http://schemas.openxmlformats.org/officeDocument/2006/relationships/hyperlink" Target="https://www.viet-jo.com/news/social/240507213251.html" TargetMode="External"/><Relationship Id="rId1696" Type="http://schemas.openxmlformats.org/officeDocument/2006/relationships/hyperlink" Target="https://www.viet-jo.com/news/social/240507213251.html" TargetMode="External"/><Relationship Id="rId3938" Type="http://schemas.openxmlformats.org/officeDocument/2006/relationships/hyperlink" Target="https://www.viet-jo.com/news/social/240507213251.html" TargetMode="External"/><Relationship Id="rId1349" Type="http://schemas.openxmlformats.org/officeDocument/2006/relationships/hyperlink" Target="https://www.viet-jo.com/news/social/240507213251.html" TargetMode="External"/><Relationship Id="rId2747" Type="http://schemas.openxmlformats.org/officeDocument/2006/relationships/hyperlink" Target="https://www.viet-jo.com/news/social/240507213251.html" TargetMode="External"/><Relationship Id="rId2954" Type="http://schemas.openxmlformats.org/officeDocument/2006/relationships/hyperlink" Target="https://www.viet-jo.com/news/social/240507213251.html" TargetMode="External"/><Relationship Id="rId719" Type="http://schemas.openxmlformats.org/officeDocument/2006/relationships/hyperlink" Target="https://www.viet-jo.com/news/social/240507213251.html" TargetMode="External"/><Relationship Id="rId926" Type="http://schemas.openxmlformats.org/officeDocument/2006/relationships/hyperlink" Target="https://www.viet-jo.com/news/social/240507213251.html" TargetMode="External"/><Relationship Id="rId1556" Type="http://schemas.openxmlformats.org/officeDocument/2006/relationships/hyperlink" Target="https://www.viet-jo.com/news/social/240507213251.html" TargetMode="External"/><Relationship Id="rId1763" Type="http://schemas.openxmlformats.org/officeDocument/2006/relationships/hyperlink" Target="https://www.viet-jo.com/news/social/240507213251.html" TargetMode="External"/><Relationship Id="rId1970" Type="http://schemas.openxmlformats.org/officeDocument/2006/relationships/hyperlink" Target="https://www.viet-jo.com/news/social/240507213251.html" TargetMode="External"/><Relationship Id="rId2607" Type="http://schemas.openxmlformats.org/officeDocument/2006/relationships/hyperlink" Target="https://www.viet-jo.com/news/social/240507213251.html" TargetMode="External"/><Relationship Id="rId2814" Type="http://schemas.openxmlformats.org/officeDocument/2006/relationships/hyperlink" Target="https://www.viet-jo.com/news/social/240507213251.html" TargetMode="External"/><Relationship Id="rId55" Type="http://schemas.openxmlformats.org/officeDocument/2006/relationships/hyperlink" Target="https://www.viet-jo.com/news/social/240507213251.html" TargetMode="External"/><Relationship Id="rId1209" Type="http://schemas.openxmlformats.org/officeDocument/2006/relationships/hyperlink" Target="https://www.viet-jo.com/news/social/240507213251.html" TargetMode="External"/><Relationship Id="rId1416" Type="http://schemas.openxmlformats.org/officeDocument/2006/relationships/hyperlink" Target="https://www.viet-jo.com/news/social/240507213251.html" TargetMode="External"/><Relationship Id="rId1623" Type="http://schemas.openxmlformats.org/officeDocument/2006/relationships/hyperlink" Target="https://www.viet-jo.com/news/social/240507213251.html" TargetMode="External"/><Relationship Id="rId1830" Type="http://schemas.openxmlformats.org/officeDocument/2006/relationships/hyperlink" Target="https://www.viet-jo.com/news/social/240507213251.html" TargetMode="External"/><Relationship Id="rId3588" Type="http://schemas.openxmlformats.org/officeDocument/2006/relationships/hyperlink" Target="https://www.viet-jo.com/news/social/240507213251.html" TargetMode="External"/><Relationship Id="rId3795" Type="http://schemas.openxmlformats.org/officeDocument/2006/relationships/hyperlink" Target="https://www.viet-jo.com/news/social/240507213251.html" TargetMode="External"/><Relationship Id="rId2397" Type="http://schemas.openxmlformats.org/officeDocument/2006/relationships/hyperlink" Target="https://www.viet-jo.com/news/social/240507213251.html" TargetMode="External"/><Relationship Id="rId3448" Type="http://schemas.openxmlformats.org/officeDocument/2006/relationships/hyperlink" Target="https://www.viet-jo.com/news/social/240507213251.html" TargetMode="External"/><Relationship Id="rId3655" Type="http://schemas.openxmlformats.org/officeDocument/2006/relationships/hyperlink" Target="https://www.viet-jo.com/news/social/240507213251.html" TargetMode="External"/><Relationship Id="rId3862" Type="http://schemas.openxmlformats.org/officeDocument/2006/relationships/hyperlink" Target="https://www.viet-jo.com/news/social/240507213251.html" TargetMode="External"/><Relationship Id="rId369" Type="http://schemas.openxmlformats.org/officeDocument/2006/relationships/hyperlink" Target="https://www.viet-jo.com/news/social/240507213251.html" TargetMode="External"/><Relationship Id="rId576" Type="http://schemas.openxmlformats.org/officeDocument/2006/relationships/hyperlink" Target="https://www.viet-jo.com/news/social/240507213251.html" TargetMode="External"/><Relationship Id="rId783" Type="http://schemas.openxmlformats.org/officeDocument/2006/relationships/hyperlink" Target="https://www.viet-jo.com/news/social/240507213251.html" TargetMode="External"/><Relationship Id="rId990" Type="http://schemas.openxmlformats.org/officeDocument/2006/relationships/hyperlink" Target="https://www.viet-jo.com/news/social/240507213251.html" TargetMode="External"/><Relationship Id="rId2257" Type="http://schemas.openxmlformats.org/officeDocument/2006/relationships/hyperlink" Target="https://www.viet-jo.com/news/social/240507213251.html" TargetMode="External"/><Relationship Id="rId2464" Type="http://schemas.openxmlformats.org/officeDocument/2006/relationships/hyperlink" Target="https://www.viet-jo.com/news/social/240507213251.html" TargetMode="External"/><Relationship Id="rId2671" Type="http://schemas.openxmlformats.org/officeDocument/2006/relationships/hyperlink" Target="https://www.viet-jo.com/news/social/240507213251.html" TargetMode="External"/><Relationship Id="rId3308" Type="http://schemas.openxmlformats.org/officeDocument/2006/relationships/hyperlink" Target="https://www.viet-jo.com/news/social/240507213251.html" TargetMode="External"/><Relationship Id="rId3515" Type="http://schemas.openxmlformats.org/officeDocument/2006/relationships/hyperlink" Target="https://www.viet-jo.com/news/social/240507213251.html" TargetMode="External"/><Relationship Id="rId229" Type="http://schemas.openxmlformats.org/officeDocument/2006/relationships/hyperlink" Target="https://www.viet-jo.com/news/social/240507213251.html" TargetMode="External"/><Relationship Id="rId436" Type="http://schemas.openxmlformats.org/officeDocument/2006/relationships/hyperlink" Target="https://www.viet-jo.com/news/social/240507213251.html" TargetMode="External"/><Relationship Id="rId643" Type="http://schemas.openxmlformats.org/officeDocument/2006/relationships/hyperlink" Target="https://www.viet-jo.com/news/social/240507213251.html" TargetMode="External"/><Relationship Id="rId1066" Type="http://schemas.openxmlformats.org/officeDocument/2006/relationships/hyperlink" Target="https://www.viet-jo.com/news/social/240507213251.html" TargetMode="External"/><Relationship Id="rId1273" Type="http://schemas.openxmlformats.org/officeDocument/2006/relationships/hyperlink" Target="https://www.viet-jo.com/news/social/240507213251.html" TargetMode="External"/><Relationship Id="rId1480" Type="http://schemas.openxmlformats.org/officeDocument/2006/relationships/hyperlink" Target="https://www.viet-jo.com/news/social/240507213251.html" TargetMode="External"/><Relationship Id="rId2117" Type="http://schemas.openxmlformats.org/officeDocument/2006/relationships/hyperlink" Target="https://www.viet-jo.com/news/social/240507213251.html" TargetMode="External"/><Relationship Id="rId2324" Type="http://schemas.openxmlformats.org/officeDocument/2006/relationships/hyperlink" Target="https://www.viet-jo.com/news/social/240507213251.html" TargetMode="External"/><Relationship Id="rId3722" Type="http://schemas.openxmlformats.org/officeDocument/2006/relationships/hyperlink" Target="https://www.viet-jo.com/news/social/240507213251.html" TargetMode="External"/><Relationship Id="rId850" Type="http://schemas.openxmlformats.org/officeDocument/2006/relationships/hyperlink" Target="https://www.viet-jo.com/news/social/240507213251.html" TargetMode="External"/><Relationship Id="rId1133" Type="http://schemas.openxmlformats.org/officeDocument/2006/relationships/hyperlink" Target="https://www.viet-jo.com/news/social/240507213251.html" TargetMode="External"/><Relationship Id="rId2531" Type="http://schemas.openxmlformats.org/officeDocument/2006/relationships/hyperlink" Target="https://www.viet-jo.com/news/social/240507213251.html" TargetMode="External"/><Relationship Id="rId503" Type="http://schemas.openxmlformats.org/officeDocument/2006/relationships/hyperlink" Target="https://www.viet-jo.com/news/social/240507213251.html" TargetMode="External"/><Relationship Id="rId710" Type="http://schemas.openxmlformats.org/officeDocument/2006/relationships/hyperlink" Target="https://www.viet-jo.com/news/social/240507213251.html" TargetMode="External"/><Relationship Id="rId1340" Type="http://schemas.openxmlformats.org/officeDocument/2006/relationships/hyperlink" Target="https://www.viet-jo.com/news/social/240507213251.html" TargetMode="External"/><Relationship Id="rId3098" Type="http://schemas.openxmlformats.org/officeDocument/2006/relationships/hyperlink" Target="https://www.viet-jo.com/news/social/240507213251.html" TargetMode="External"/><Relationship Id="rId1200" Type="http://schemas.openxmlformats.org/officeDocument/2006/relationships/hyperlink" Target="https://www.viet-jo.com/news/social/240507213251.html" TargetMode="External"/><Relationship Id="rId3165" Type="http://schemas.openxmlformats.org/officeDocument/2006/relationships/hyperlink" Target="https://www.viet-jo.com/news/social/240507213251.html" TargetMode="External"/><Relationship Id="rId3372" Type="http://schemas.openxmlformats.org/officeDocument/2006/relationships/hyperlink" Target="https://www.viet-jo.com/news/social/240507213251.html" TargetMode="External"/><Relationship Id="rId4009" Type="http://schemas.openxmlformats.org/officeDocument/2006/relationships/hyperlink" Target="https://www.viet-jo.com/news/social/240507213251.html" TargetMode="External"/><Relationship Id="rId293" Type="http://schemas.openxmlformats.org/officeDocument/2006/relationships/hyperlink" Target="https://www.viet-jo.com/news/social/240507213251.html" TargetMode="External"/><Relationship Id="rId2181" Type="http://schemas.openxmlformats.org/officeDocument/2006/relationships/hyperlink" Target="https://www.viet-jo.com/news/social/240507213251.html" TargetMode="External"/><Relationship Id="rId3025" Type="http://schemas.openxmlformats.org/officeDocument/2006/relationships/hyperlink" Target="https://www.viet-jo.com/news/social/240507213251.html" TargetMode="External"/><Relationship Id="rId3232" Type="http://schemas.openxmlformats.org/officeDocument/2006/relationships/hyperlink" Target="https://www.viet-jo.com/news/social/240507213251.html" TargetMode="External"/><Relationship Id="rId153" Type="http://schemas.openxmlformats.org/officeDocument/2006/relationships/hyperlink" Target="https://www.viet-jo.com/news/social/240507213251.html" TargetMode="External"/><Relationship Id="rId360" Type="http://schemas.openxmlformats.org/officeDocument/2006/relationships/hyperlink" Target="https://www.viet-jo.com/news/social/240507213251.html" TargetMode="External"/><Relationship Id="rId2041" Type="http://schemas.openxmlformats.org/officeDocument/2006/relationships/hyperlink" Target="https://www.viet-jo.com/news/social/240507213251.html" TargetMode="External"/><Relationship Id="rId220" Type="http://schemas.openxmlformats.org/officeDocument/2006/relationships/hyperlink" Target="https://www.viet-jo.com/news/social/240507213251.html" TargetMode="External"/><Relationship Id="rId2998" Type="http://schemas.openxmlformats.org/officeDocument/2006/relationships/hyperlink" Target="https://www.viet-jo.com/news/social/240507213251.html" TargetMode="External"/><Relationship Id="rId2858" Type="http://schemas.openxmlformats.org/officeDocument/2006/relationships/hyperlink" Target="https://www.viet-jo.com/news/social/240507213251.html" TargetMode="External"/><Relationship Id="rId3909" Type="http://schemas.openxmlformats.org/officeDocument/2006/relationships/hyperlink" Target="https://www.viet-jo.com/news/social/240507213251.html" TargetMode="External"/><Relationship Id="rId4073" Type="http://schemas.openxmlformats.org/officeDocument/2006/relationships/hyperlink" Target="https://www.viet-jo.com/news/social/240507213251.html" TargetMode="External"/><Relationship Id="rId99" Type="http://schemas.openxmlformats.org/officeDocument/2006/relationships/hyperlink" Target="https://www.viet-jo.com/news/social/240507213251.html" TargetMode="External"/><Relationship Id="rId1667" Type="http://schemas.openxmlformats.org/officeDocument/2006/relationships/hyperlink" Target="https://www.viet-jo.com/news/social/240507213251.html" TargetMode="External"/><Relationship Id="rId1874" Type="http://schemas.openxmlformats.org/officeDocument/2006/relationships/hyperlink" Target="https://www.viet-jo.com/news/social/240507213251.html" TargetMode="External"/><Relationship Id="rId2718" Type="http://schemas.openxmlformats.org/officeDocument/2006/relationships/hyperlink" Target="https://www.viet-jo.com/news/social/240507213251.html" TargetMode="External"/><Relationship Id="rId2925" Type="http://schemas.openxmlformats.org/officeDocument/2006/relationships/hyperlink" Target="https://www.viet-jo.com/news/social/240507213251.html" TargetMode="External"/><Relationship Id="rId1527" Type="http://schemas.openxmlformats.org/officeDocument/2006/relationships/hyperlink" Target="https://www.viet-jo.com/news/social/240507213251.html" TargetMode="External"/><Relationship Id="rId1734" Type="http://schemas.openxmlformats.org/officeDocument/2006/relationships/hyperlink" Target="https://www.viet-jo.com/news/social/240507213251.html" TargetMode="External"/><Relationship Id="rId1941" Type="http://schemas.openxmlformats.org/officeDocument/2006/relationships/hyperlink" Target="https://www.viet-jo.com/news/social/240507213251.html" TargetMode="External"/><Relationship Id="rId26" Type="http://schemas.openxmlformats.org/officeDocument/2006/relationships/hyperlink" Target="https://www.viet-jo.com/news/social/240507213251.html" TargetMode="External"/><Relationship Id="rId3699" Type="http://schemas.openxmlformats.org/officeDocument/2006/relationships/hyperlink" Target="https://www.viet-jo.com/news/social/240507213251.html" TargetMode="External"/><Relationship Id="rId4000" Type="http://schemas.openxmlformats.org/officeDocument/2006/relationships/hyperlink" Target="https://www.viet-jo.com/news/social/240507213251.html" TargetMode="External"/><Relationship Id="rId1801" Type="http://schemas.openxmlformats.org/officeDocument/2006/relationships/hyperlink" Target="https://www.viet-jo.com/news/social/240507213251.html" TargetMode="External"/><Relationship Id="rId3559" Type="http://schemas.openxmlformats.org/officeDocument/2006/relationships/hyperlink" Target="https://www.viet-jo.com/news/social/240507213251.html" TargetMode="External"/><Relationship Id="rId687" Type="http://schemas.openxmlformats.org/officeDocument/2006/relationships/hyperlink" Target="https://www.viet-jo.com/news/social/240507213251.html" TargetMode="External"/><Relationship Id="rId2368" Type="http://schemas.openxmlformats.org/officeDocument/2006/relationships/hyperlink" Target="https://www.viet-jo.com/news/social/240507213251.html" TargetMode="External"/><Relationship Id="rId3766" Type="http://schemas.openxmlformats.org/officeDocument/2006/relationships/hyperlink" Target="https://www.viet-jo.com/news/social/240507213251.html" TargetMode="External"/><Relationship Id="rId3973" Type="http://schemas.openxmlformats.org/officeDocument/2006/relationships/hyperlink" Target="https://www.viet-jo.com/news/social/240507213251.html" TargetMode="External"/><Relationship Id="rId894" Type="http://schemas.openxmlformats.org/officeDocument/2006/relationships/hyperlink" Target="https://www.viet-jo.com/news/social/240507213251.html" TargetMode="External"/><Relationship Id="rId1177" Type="http://schemas.openxmlformats.org/officeDocument/2006/relationships/hyperlink" Target="https://www.viet-jo.com/news/social/240507213251.html" TargetMode="External"/><Relationship Id="rId2575" Type="http://schemas.openxmlformats.org/officeDocument/2006/relationships/hyperlink" Target="https://www.viet-jo.com/news/social/240507213251.html" TargetMode="External"/><Relationship Id="rId2782" Type="http://schemas.openxmlformats.org/officeDocument/2006/relationships/hyperlink" Target="https://www.viet-jo.com/news/social/240507213251.html" TargetMode="External"/><Relationship Id="rId3419" Type="http://schemas.openxmlformats.org/officeDocument/2006/relationships/hyperlink" Target="https://www.viet-jo.com/news/social/240507213251.html" TargetMode="External"/><Relationship Id="rId3626" Type="http://schemas.openxmlformats.org/officeDocument/2006/relationships/hyperlink" Target="https://www.viet-jo.com/news/social/240507213251.html" TargetMode="External"/><Relationship Id="rId3833" Type="http://schemas.openxmlformats.org/officeDocument/2006/relationships/hyperlink" Target="https://www.viet-jo.com/news/social/240507213251.html" TargetMode="External"/><Relationship Id="rId547" Type="http://schemas.openxmlformats.org/officeDocument/2006/relationships/hyperlink" Target="https://www.viet-jo.com/news/social/240507213251.html" TargetMode="External"/><Relationship Id="rId754" Type="http://schemas.openxmlformats.org/officeDocument/2006/relationships/hyperlink" Target="https://www.viet-jo.com/news/social/240507213251.html" TargetMode="External"/><Relationship Id="rId961" Type="http://schemas.openxmlformats.org/officeDocument/2006/relationships/hyperlink" Target="https://www.viet-jo.com/news/social/240507213251.html" TargetMode="External"/><Relationship Id="rId1384" Type="http://schemas.openxmlformats.org/officeDocument/2006/relationships/hyperlink" Target="https://www.viet-jo.com/news/social/240507213251.html" TargetMode="External"/><Relationship Id="rId1591" Type="http://schemas.openxmlformats.org/officeDocument/2006/relationships/hyperlink" Target="https://www.viet-jo.com/news/social/240507213251.html" TargetMode="External"/><Relationship Id="rId2228" Type="http://schemas.openxmlformats.org/officeDocument/2006/relationships/hyperlink" Target="https://www.viet-jo.com/news/social/240507213251.html" TargetMode="External"/><Relationship Id="rId2435" Type="http://schemas.openxmlformats.org/officeDocument/2006/relationships/hyperlink" Target="https://www.viet-jo.com/news/social/240507213251.html" TargetMode="External"/><Relationship Id="rId2642" Type="http://schemas.openxmlformats.org/officeDocument/2006/relationships/hyperlink" Target="https://www.viet-jo.com/news/social/240507213251.html" TargetMode="External"/><Relationship Id="rId3900" Type="http://schemas.openxmlformats.org/officeDocument/2006/relationships/hyperlink" Target="https://www.viet-jo.com/news/social/240507213251.html" TargetMode="External"/><Relationship Id="rId90" Type="http://schemas.openxmlformats.org/officeDocument/2006/relationships/hyperlink" Target="https://www.viet-jo.com/news/social/240507213251.html" TargetMode="External"/><Relationship Id="rId407" Type="http://schemas.openxmlformats.org/officeDocument/2006/relationships/hyperlink" Target="https://www.viet-jo.com/news/social/240507213251.html" TargetMode="External"/><Relationship Id="rId614" Type="http://schemas.openxmlformats.org/officeDocument/2006/relationships/hyperlink" Target="https://www.viet-jo.com/news/social/240507213251.html" TargetMode="External"/><Relationship Id="rId821" Type="http://schemas.openxmlformats.org/officeDocument/2006/relationships/hyperlink" Target="https://www.viet-jo.com/news/social/240507213251.html" TargetMode="External"/><Relationship Id="rId1037" Type="http://schemas.openxmlformats.org/officeDocument/2006/relationships/hyperlink" Target="https://www.viet-jo.com/news/social/240507213251.html" TargetMode="External"/><Relationship Id="rId1244" Type="http://schemas.openxmlformats.org/officeDocument/2006/relationships/hyperlink" Target="https://www.viet-jo.com/news/social/240507213251.html" TargetMode="External"/><Relationship Id="rId1451" Type="http://schemas.openxmlformats.org/officeDocument/2006/relationships/hyperlink" Target="https://www.viet-jo.com/news/social/240507213251.html" TargetMode="External"/><Relationship Id="rId2502" Type="http://schemas.openxmlformats.org/officeDocument/2006/relationships/hyperlink" Target="https://www.viet-jo.com/news/social/240507213251.html" TargetMode="External"/><Relationship Id="rId1104" Type="http://schemas.openxmlformats.org/officeDocument/2006/relationships/hyperlink" Target="https://www.viet-jo.com/news/social/240507213251.html" TargetMode="External"/><Relationship Id="rId1311" Type="http://schemas.openxmlformats.org/officeDocument/2006/relationships/hyperlink" Target="https://www.viet-jo.com/news/social/240507213251.html" TargetMode="External"/><Relationship Id="rId3069" Type="http://schemas.openxmlformats.org/officeDocument/2006/relationships/hyperlink" Target="https://www.viet-jo.com/news/social/240507213251.html" TargetMode="External"/><Relationship Id="rId3276" Type="http://schemas.openxmlformats.org/officeDocument/2006/relationships/hyperlink" Target="https://www.viet-jo.com/news/social/240507213251.html" TargetMode="External"/><Relationship Id="rId3483" Type="http://schemas.openxmlformats.org/officeDocument/2006/relationships/hyperlink" Target="https://www.viet-jo.com/news/social/240507213251.html" TargetMode="External"/><Relationship Id="rId3690" Type="http://schemas.openxmlformats.org/officeDocument/2006/relationships/hyperlink" Target="https://www.viet-jo.com/news/social/240507213251.html" TargetMode="External"/><Relationship Id="rId197" Type="http://schemas.openxmlformats.org/officeDocument/2006/relationships/hyperlink" Target="https://www.viet-jo.com/news/social/240507213251.html" TargetMode="External"/><Relationship Id="rId2085" Type="http://schemas.openxmlformats.org/officeDocument/2006/relationships/hyperlink" Target="https://www.viet-jo.com/news/social/240507213251.html" TargetMode="External"/><Relationship Id="rId2292" Type="http://schemas.openxmlformats.org/officeDocument/2006/relationships/hyperlink" Target="https://www.viet-jo.com/news/social/240507213251.html" TargetMode="External"/><Relationship Id="rId3136" Type="http://schemas.openxmlformats.org/officeDocument/2006/relationships/hyperlink" Target="https://www.viet-jo.com/news/social/240507213251.html" TargetMode="External"/><Relationship Id="rId3343" Type="http://schemas.openxmlformats.org/officeDocument/2006/relationships/hyperlink" Target="https://www.viet-jo.com/news/social/240507213251.html" TargetMode="External"/><Relationship Id="rId264" Type="http://schemas.openxmlformats.org/officeDocument/2006/relationships/hyperlink" Target="https://www.viet-jo.com/news/social/240507213251.html" TargetMode="External"/><Relationship Id="rId471" Type="http://schemas.openxmlformats.org/officeDocument/2006/relationships/hyperlink" Target="https://www.viet-jo.com/news/social/240507213251.html" TargetMode="External"/><Relationship Id="rId2152" Type="http://schemas.openxmlformats.org/officeDocument/2006/relationships/hyperlink" Target="https://www.viet-jo.com/news/social/240507213251.html" TargetMode="External"/><Relationship Id="rId3550" Type="http://schemas.openxmlformats.org/officeDocument/2006/relationships/hyperlink" Target="https://www.viet-jo.com/news/social/240507213251.html" TargetMode="External"/><Relationship Id="rId124" Type="http://schemas.openxmlformats.org/officeDocument/2006/relationships/hyperlink" Target="https://www.viet-jo.com/news/social/240507213251.html" TargetMode="External"/><Relationship Id="rId3203" Type="http://schemas.openxmlformats.org/officeDocument/2006/relationships/hyperlink" Target="https://www.viet-jo.com/news/social/240507213251.html" TargetMode="External"/><Relationship Id="rId3410" Type="http://schemas.openxmlformats.org/officeDocument/2006/relationships/hyperlink" Target="https://www.viet-jo.com/news/social/240507213251.html" TargetMode="External"/><Relationship Id="rId331" Type="http://schemas.openxmlformats.org/officeDocument/2006/relationships/hyperlink" Target="https://www.viet-jo.com/news/social/240507213251.html" TargetMode="External"/><Relationship Id="rId2012" Type="http://schemas.openxmlformats.org/officeDocument/2006/relationships/hyperlink" Target="https://www.viet-jo.com/news/social/240507213251.html" TargetMode="External"/><Relationship Id="rId2969" Type="http://schemas.openxmlformats.org/officeDocument/2006/relationships/hyperlink" Target="https://www.viet-jo.com/news/social/240507213251.html" TargetMode="External"/><Relationship Id="rId1778" Type="http://schemas.openxmlformats.org/officeDocument/2006/relationships/hyperlink" Target="https://www.viet-jo.com/news/social/240507213251.html" TargetMode="External"/><Relationship Id="rId1985" Type="http://schemas.openxmlformats.org/officeDocument/2006/relationships/hyperlink" Target="https://www.viet-jo.com/news/social/240507213251.html" TargetMode="External"/><Relationship Id="rId2829" Type="http://schemas.openxmlformats.org/officeDocument/2006/relationships/hyperlink" Target="https://www.viet-jo.com/news/social/240507213251.html" TargetMode="External"/><Relationship Id="rId1638" Type="http://schemas.openxmlformats.org/officeDocument/2006/relationships/hyperlink" Target="https://www.viet-jo.com/news/social/240507213251.html" TargetMode="External"/><Relationship Id="rId4044" Type="http://schemas.openxmlformats.org/officeDocument/2006/relationships/hyperlink" Target="https://www.viet-jo.com/news/social/240507213251.html" TargetMode="External"/><Relationship Id="rId1845" Type="http://schemas.openxmlformats.org/officeDocument/2006/relationships/hyperlink" Target="https://www.viet-jo.com/news/social/240507213251.html" TargetMode="External"/><Relationship Id="rId3060" Type="http://schemas.openxmlformats.org/officeDocument/2006/relationships/hyperlink" Target="https://www.viet-jo.com/news/social/240507213251.html" TargetMode="External"/><Relationship Id="rId1705" Type="http://schemas.openxmlformats.org/officeDocument/2006/relationships/hyperlink" Target="https://www.viet-jo.com/news/social/240507213251.html" TargetMode="External"/><Relationship Id="rId1912" Type="http://schemas.openxmlformats.org/officeDocument/2006/relationships/hyperlink" Target="https://www.viet-jo.com/news/social/240507213251.html" TargetMode="External"/><Relationship Id="rId3877" Type="http://schemas.openxmlformats.org/officeDocument/2006/relationships/hyperlink" Target="https://www.viet-jo.com/news/social/240507213251.html" TargetMode="External"/><Relationship Id="rId798" Type="http://schemas.openxmlformats.org/officeDocument/2006/relationships/hyperlink" Target="https://www.viet-jo.com/news/social/240507213251.html" TargetMode="External"/><Relationship Id="rId2479" Type="http://schemas.openxmlformats.org/officeDocument/2006/relationships/hyperlink" Target="https://www.viet-jo.com/news/social/240507213251.html" TargetMode="External"/><Relationship Id="rId2686" Type="http://schemas.openxmlformats.org/officeDocument/2006/relationships/hyperlink" Target="https://www.viet-jo.com/news/social/240507213251.html" TargetMode="External"/><Relationship Id="rId2893" Type="http://schemas.openxmlformats.org/officeDocument/2006/relationships/hyperlink" Target="https://www.viet-jo.com/news/social/240507213251.html" TargetMode="External"/><Relationship Id="rId3737" Type="http://schemas.openxmlformats.org/officeDocument/2006/relationships/hyperlink" Target="https://www.viet-jo.com/news/social/240507213251.html" TargetMode="External"/><Relationship Id="rId3944" Type="http://schemas.openxmlformats.org/officeDocument/2006/relationships/hyperlink" Target="https://www.viet-jo.com/news/social/240507213251.html" TargetMode="External"/><Relationship Id="rId658" Type="http://schemas.openxmlformats.org/officeDocument/2006/relationships/hyperlink" Target="https://www.viet-jo.com/news/social/240507213251.html" TargetMode="External"/><Relationship Id="rId865" Type="http://schemas.openxmlformats.org/officeDocument/2006/relationships/hyperlink" Target="https://www.viet-jo.com/news/social/240507213251.html" TargetMode="External"/><Relationship Id="rId1288" Type="http://schemas.openxmlformats.org/officeDocument/2006/relationships/hyperlink" Target="https://www.viet-jo.com/news/social/240507213251.html" TargetMode="External"/><Relationship Id="rId1495" Type="http://schemas.openxmlformats.org/officeDocument/2006/relationships/hyperlink" Target="https://www.viet-jo.com/news/social/240507213251.html" TargetMode="External"/><Relationship Id="rId2339" Type="http://schemas.openxmlformats.org/officeDocument/2006/relationships/hyperlink" Target="https://www.viet-jo.com/news/social/240507213251.html" TargetMode="External"/><Relationship Id="rId2546" Type="http://schemas.openxmlformats.org/officeDocument/2006/relationships/hyperlink" Target="https://www.viet-jo.com/news/social/240507213251.html" TargetMode="External"/><Relationship Id="rId2753" Type="http://schemas.openxmlformats.org/officeDocument/2006/relationships/hyperlink" Target="https://www.viet-jo.com/news/social/240507213251.html" TargetMode="External"/><Relationship Id="rId2960" Type="http://schemas.openxmlformats.org/officeDocument/2006/relationships/hyperlink" Target="https://www.viet-jo.com/news/social/240507213251.html" TargetMode="External"/><Relationship Id="rId3804" Type="http://schemas.openxmlformats.org/officeDocument/2006/relationships/hyperlink" Target="https://www.viet-jo.com/news/social/240507213251.html" TargetMode="External"/><Relationship Id="rId518" Type="http://schemas.openxmlformats.org/officeDocument/2006/relationships/hyperlink" Target="https://www.viet-jo.com/news/social/240507213251.html" TargetMode="External"/><Relationship Id="rId725" Type="http://schemas.openxmlformats.org/officeDocument/2006/relationships/hyperlink" Target="https://www.viet-jo.com/news/social/240507213251.html" TargetMode="External"/><Relationship Id="rId932" Type="http://schemas.openxmlformats.org/officeDocument/2006/relationships/hyperlink" Target="https://www.viet-jo.com/news/social/240507213251.html" TargetMode="External"/><Relationship Id="rId1148" Type="http://schemas.openxmlformats.org/officeDocument/2006/relationships/hyperlink" Target="https://www.viet-jo.com/news/social/240507213251.html" TargetMode="External"/><Relationship Id="rId1355" Type="http://schemas.openxmlformats.org/officeDocument/2006/relationships/hyperlink" Target="https://www.viet-jo.com/news/social/240507213251.html" TargetMode="External"/><Relationship Id="rId1562" Type="http://schemas.openxmlformats.org/officeDocument/2006/relationships/hyperlink" Target="https://www.viet-jo.com/news/social/240507213251.html" TargetMode="External"/><Relationship Id="rId2406" Type="http://schemas.openxmlformats.org/officeDocument/2006/relationships/hyperlink" Target="https://www.viet-jo.com/news/social/240507213251.html" TargetMode="External"/><Relationship Id="rId2613" Type="http://schemas.openxmlformats.org/officeDocument/2006/relationships/hyperlink" Target="https://www.viet-jo.com/news/social/240507213251.html" TargetMode="External"/><Relationship Id="rId1008" Type="http://schemas.openxmlformats.org/officeDocument/2006/relationships/hyperlink" Target="https://www.viet-jo.com/news/social/240507213251.html" TargetMode="External"/><Relationship Id="rId1215" Type="http://schemas.openxmlformats.org/officeDocument/2006/relationships/hyperlink" Target="https://www.viet-jo.com/news/social/240507213251.html" TargetMode="External"/><Relationship Id="rId1422" Type="http://schemas.openxmlformats.org/officeDocument/2006/relationships/hyperlink" Target="https://www.viet-jo.com/news/social/240507213251.html" TargetMode="External"/><Relationship Id="rId2820" Type="http://schemas.openxmlformats.org/officeDocument/2006/relationships/hyperlink" Target="https://www.viet-jo.com/news/social/240507213251.html" TargetMode="External"/><Relationship Id="rId61" Type="http://schemas.openxmlformats.org/officeDocument/2006/relationships/hyperlink" Target="https://www.viet-jo.com/news/social/240507213251.html" TargetMode="External"/><Relationship Id="rId3387" Type="http://schemas.openxmlformats.org/officeDocument/2006/relationships/hyperlink" Target="https://www.viet-jo.com/news/social/240507213251.html" TargetMode="External"/><Relationship Id="rId2196" Type="http://schemas.openxmlformats.org/officeDocument/2006/relationships/hyperlink" Target="https://www.viet-jo.com/news/social/240507213251.html" TargetMode="External"/><Relationship Id="rId3594" Type="http://schemas.openxmlformats.org/officeDocument/2006/relationships/hyperlink" Target="https://www.viet-jo.com/news/social/240507213251.html" TargetMode="External"/><Relationship Id="rId168" Type="http://schemas.openxmlformats.org/officeDocument/2006/relationships/hyperlink" Target="https://www.viet-jo.com/news/social/240507213251.html" TargetMode="External"/><Relationship Id="rId3247" Type="http://schemas.openxmlformats.org/officeDocument/2006/relationships/hyperlink" Target="https://www.viet-jo.com/news/social/240507213251.html" TargetMode="External"/><Relationship Id="rId3454" Type="http://schemas.openxmlformats.org/officeDocument/2006/relationships/hyperlink" Target="https://www.viet-jo.com/news/social/240507213251.html" TargetMode="External"/><Relationship Id="rId3661" Type="http://schemas.openxmlformats.org/officeDocument/2006/relationships/hyperlink" Target="https://www.viet-jo.com/news/social/240507213251.html" TargetMode="External"/><Relationship Id="rId375" Type="http://schemas.openxmlformats.org/officeDocument/2006/relationships/hyperlink" Target="https://www.viet-jo.com/news/social/240507213251.html" TargetMode="External"/><Relationship Id="rId582" Type="http://schemas.openxmlformats.org/officeDocument/2006/relationships/hyperlink" Target="https://www.viet-jo.com/news/social/240507213251.html" TargetMode="External"/><Relationship Id="rId2056" Type="http://schemas.openxmlformats.org/officeDocument/2006/relationships/hyperlink" Target="https://www.viet-jo.com/news/social/240507213251.html" TargetMode="External"/><Relationship Id="rId2263" Type="http://schemas.openxmlformats.org/officeDocument/2006/relationships/hyperlink" Target="https://www.viet-jo.com/news/social/240507213251.html" TargetMode="External"/><Relationship Id="rId2470" Type="http://schemas.openxmlformats.org/officeDocument/2006/relationships/hyperlink" Target="https://www.viet-jo.com/news/social/240507213251.html" TargetMode="External"/><Relationship Id="rId3107" Type="http://schemas.openxmlformats.org/officeDocument/2006/relationships/hyperlink" Target="https://www.viet-jo.com/news/social/240507213251.html" TargetMode="External"/><Relationship Id="rId3314" Type="http://schemas.openxmlformats.org/officeDocument/2006/relationships/hyperlink" Target="https://www.viet-jo.com/news/social/240507213251.html" TargetMode="External"/><Relationship Id="rId3521" Type="http://schemas.openxmlformats.org/officeDocument/2006/relationships/hyperlink" Target="https://www.viet-jo.com/news/social/240507213251.html" TargetMode="External"/><Relationship Id="rId235" Type="http://schemas.openxmlformats.org/officeDocument/2006/relationships/hyperlink" Target="https://www.viet-jo.com/news/social/240507213251.html" TargetMode="External"/><Relationship Id="rId442" Type="http://schemas.openxmlformats.org/officeDocument/2006/relationships/hyperlink" Target="https://www.viet-jo.com/news/social/240507213251.html" TargetMode="External"/><Relationship Id="rId1072" Type="http://schemas.openxmlformats.org/officeDocument/2006/relationships/hyperlink" Target="https://www.viet-jo.com/news/social/240507213251.html" TargetMode="External"/><Relationship Id="rId2123" Type="http://schemas.openxmlformats.org/officeDocument/2006/relationships/hyperlink" Target="https://www.viet-jo.com/news/social/240507213251.html" TargetMode="External"/><Relationship Id="rId2330" Type="http://schemas.openxmlformats.org/officeDocument/2006/relationships/hyperlink" Target="https://www.viet-jo.com/news/social/240507213251.html" TargetMode="External"/><Relationship Id="rId302" Type="http://schemas.openxmlformats.org/officeDocument/2006/relationships/hyperlink" Target="https://www.viet-jo.com/news/social/240507213251.html" TargetMode="External"/><Relationship Id="rId4088" Type="http://schemas.openxmlformats.org/officeDocument/2006/relationships/hyperlink" Target="https://www.viet-jo.com/news/social/240507213251.html" TargetMode="External"/><Relationship Id="rId1889" Type="http://schemas.openxmlformats.org/officeDocument/2006/relationships/hyperlink" Target="https://www.viet-jo.com/news/social/240507213251.html" TargetMode="External"/><Relationship Id="rId1749" Type="http://schemas.openxmlformats.org/officeDocument/2006/relationships/hyperlink" Target="https://www.viet-jo.com/news/social/240507213251.html" TargetMode="External"/><Relationship Id="rId1956" Type="http://schemas.openxmlformats.org/officeDocument/2006/relationships/hyperlink" Target="https://www.viet-jo.com/news/social/240507213251.html" TargetMode="External"/><Relationship Id="rId3171" Type="http://schemas.openxmlformats.org/officeDocument/2006/relationships/hyperlink" Target="https://www.viet-jo.com/news/social/240507213251.html" TargetMode="External"/><Relationship Id="rId4015" Type="http://schemas.openxmlformats.org/officeDocument/2006/relationships/hyperlink" Target="https://www.viet-jo.com/news/social/240507213251.html" TargetMode="External"/><Relationship Id="rId1609" Type="http://schemas.openxmlformats.org/officeDocument/2006/relationships/hyperlink" Target="https://www.viet-jo.com/news/social/240507213251.html" TargetMode="External"/><Relationship Id="rId1816" Type="http://schemas.openxmlformats.org/officeDocument/2006/relationships/hyperlink" Target="https://www.viet-jo.com/news/social/240507213251.html" TargetMode="External"/><Relationship Id="rId3031" Type="http://schemas.openxmlformats.org/officeDocument/2006/relationships/hyperlink" Target="https://www.viet-jo.com/news/social/240507213251.html" TargetMode="External"/><Relationship Id="rId3988" Type="http://schemas.openxmlformats.org/officeDocument/2006/relationships/hyperlink" Target="https://www.viet-jo.com/news/social/240507213251.html" TargetMode="External"/><Relationship Id="rId2797" Type="http://schemas.openxmlformats.org/officeDocument/2006/relationships/hyperlink" Target="https://www.viet-jo.com/news/social/240507213251.html" TargetMode="External"/><Relationship Id="rId3848" Type="http://schemas.openxmlformats.org/officeDocument/2006/relationships/hyperlink" Target="https://www.viet-jo.com/news/social/240507213251.html" TargetMode="External"/><Relationship Id="rId769" Type="http://schemas.openxmlformats.org/officeDocument/2006/relationships/hyperlink" Target="https://www.viet-jo.com/news/social/240507213251.html" TargetMode="External"/><Relationship Id="rId976" Type="http://schemas.openxmlformats.org/officeDocument/2006/relationships/hyperlink" Target="https://www.viet-jo.com/news/social/240507213251.html" TargetMode="External"/><Relationship Id="rId1399" Type="http://schemas.openxmlformats.org/officeDocument/2006/relationships/hyperlink" Target="https://www.viet-jo.com/news/social/240507213251.html" TargetMode="External"/><Relationship Id="rId2657" Type="http://schemas.openxmlformats.org/officeDocument/2006/relationships/hyperlink" Target="https://www.viet-jo.com/news/social/240507213251.html" TargetMode="External"/><Relationship Id="rId629" Type="http://schemas.openxmlformats.org/officeDocument/2006/relationships/hyperlink" Target="https://www.viet-jo.com/news/social/240507213251.html" TargetMode="External"/><Relationship Id="rId1259" Type="http://schemas.openxmlformats.org/officeDocument/2006/relationships/hyperlink" Target="https://www.viet-jo.com/news/social/240507213251.html" TargetMode="External"/><Relationship Id="rId1466" Type="http://schemas.openxmlformats.org/officeDocument/2006/relationships/hyperlink" Target="https://www.viet-jo.com/news/social/240507213251.html" TargetMode="External"/><Relationship Id="rId2864" Type="http://schemas.openxmlformats.org/officeDocument/2006/relationships/hyperlink" Target="https://www.viet-jo.com/news/social/240507213251.html" TargetMode="External"/><Relationship Id="rId3708" Type="http://schemas.openxmlformats.org/officeDocument/2006/relationships/hyperlink" Target="https://www.viet-jo.com/news/social/240507213251.html" TargetMode="External"/><Relationship Id="rId3915" Type="http://schemas.openxmlformats.org/officeDocument/2006/relationships/hyperlink" Target="https://www.viet-jo.com/news/social/240507213251.html" TargetMode="External"/><Relationship Id="rId836" Type="http://schemas.openxmlformats.org/officeDocument/2006/relationships/hyperlink" Target="https://www.viet-jo.com/news/social/240507213251.html" TargetMode="External"/><Relationship Id="rId1119" Type="http://schemas.openxmlformats.org/officeDocument/2006/relationships/hyperlink" Target="https://www.viet-jo.com/news/social/240507213251.html" TargetMode="External"/><Relationship Id="rId1673" Type="http://schemas.openxmlformats.org/officeDocument/2006/relationships/hyperlink" Target="https://www.viet-jo.com/news/social/240507213251.html" TargetMode="External"/><Relationship Id="rId1880" Type="http://schemas.openxmlformats.org/officeDocument/2006/relationships/hyperlink" Target="https://www.viet-jo.com/news/social/240507213251.html" TargetMode="External"/><Relationship Id="rId2517" Type="http://schemas.openxmlformats.org/officeDocument/2006/relationships/hyperlink" Target="https://www.viet-jo.com/news/social/240507213251.html" TargetMode="External"/><Relationship Id="rId2724" Type="http://schemas.openxmlformats.org/officeDocument/2006/relationships/hyperlink" Target="https://www.viet-jo.com/news/social/240507213251.html" TargetMode="External"/><Relationship Id="rId2931" Type="http://schemas.openxmlformats.org/officeDocument/2006/relationships/hyperlink" Target="https://www.viet-jo.com/news/social/240507213251.html" TargetMode="External"/><Relationship Id="rId903" Type="http://schemas.openxmlformats.org/officeDocument/2006/relationships/hyperlink" Target="https://www.viet-jo.com/news/social/240507213251.html" TargetMode="External"/><Relationship Id="rId1326" Type="http://schemas.openxmlformats.org/officeDocument/2006/relationships/hyperlink" Target="https://www.viet-jo.com/news/social/240507213251.html" TargetMode="External"/><Relationship Id="rId1533" Type="http://schemas.openxmlformats.org/officeDocument/2006/relationships/hyperlink" Target="https://www.viet-jo.com/news/social/240507213251.html" TargetMode="External"/><Relationship Id="rId1740" Type="http://schemas.openxmlformats.org/officeDocument/2006/relationships/hyperlink" Target="https://www.viet-jo.com/news/social/240507213251.html" TargetMode="External"/><Relationship Id="rId32" Type="http://schemas.openxmlformats.org/officeDocument/2006/relationships/hyperlink" Target="https://www.viet-jo.com/news/social/240507213251.html" TargetMode="External"/><Relationship Id="rId1600" Type="http://schemas.openxmlformats.org/officeDocument/2006/relationships/hyperlink" Target="https://www.viet-jo.com/news/social/240507213251.html" TargetMode="External"/><Relationship Id="rId3498" Type="http://schemas.openxmlformats.org/officeDocument/2006/relationships/hyperlink" Target="https://www.viet-jo.com/news/social/240507213251.html" TargetMode="External"/><Relationship Id="rId3358" Type="http://schemas.openxmlformats.org/officeDocument/2006/relationships/hyperlink" Target="https://www.viet-jo.com/news/social/240507213251.html" TargetMode="External"/><Relationship Id="rId3565" Type="http://schemas.openxmlformats.org/officeDocument/2006/relationships/hyperlink" Target="https://www.viet-jo.com/news/social/240507213251.html" TargetMode="External"/><Relationship Id="rId3772" Type="http://schemas.openxmlformats.org/officeDocument/2006/relationships/hyperlink" Target="https://www.viet-jo.com/news/social/240507213251.html" TargetMode="External"/><Relationship Id="rId279" Type="http://schemas.openxmlformats.org/officeDocument/2006/relationships/hyperlink" Target="https://www.viet-jo.com/news/social/240507213251.html" TargetMode="External"/><Relationship Id="rId486" Type="http://schemas.openxmlformats.org/officeDocument/2006/relationships/hyperlink" Target="https://www.viet-jo.com/news/social/240507213251.html" TargetMode="External"/><Relationship Id="rId693" Type="http://schemas.openxmlformats.org/officeDocument/2006/relationships/hyperlink" Target="https://www.viet-jo.com/news/social/240507213251.html" TargetMode="External"/><Relationship Id="rId2167" Type="http://schemas.openxmlformats.org/officeDocument/2006/relationships/hyperlink" Target="https://www.viet-jo.com/news/social/240507213251.html" TargetMode="External"/><Relationship Id="rId2374" Type="http://schemas.openxmlformats.org/officeDocument/2006/relationships/hyperlink" Target="https://www.viet-jo.com/news/social/240507213251.html" TargetMode="External"/><Relationship Id="rId2581" Type="http://schemas.openxmlformats.org/officeDocument/2006/relationships/hyperlink" Target="https://www.viet-jo.com/news/social/240507213251.html" TargetMode="External"/><Relationship Id="rId3218" Type="http://schemas.openxmlformats.org/officeDocument/2006/relationships/hyperlink" Target="https://www.viet-jo.com/news/social/240507213251.html" TargetMode="External"/><Relationship Id="rId3425" Type="http://schemas.openxmlformats.org/officeDocument/2006/relationships/hyperlink" Target="https://www.viet-jo.com/news/social/240507213251.html" TargetMode="External"/><Relationship Id="rId3632" Type="http://schemas.openxmlformats.org/officeDocument/2006/relationships/hyperlink" Target="https://www.viet-jo.com/news/social/240507213251.html" TargetMode="External"/><Relationship Id="rId139" Type="http://schemas.openxmlformats.org/officeDocument/2006/relationships/hyperlink" Target="https://www.viet-jo.com/news/social/240507213251.html" TargetMode="External"/><Relationship Id="rId346" Type="http://schemas.openxmlformats.org/officeDocument/2006/relationships/hyperlink" Target="https://www.viet-jo.com/news/social/240507213251.html" TargetMode="External"/><Relationship Id="rId553" Type="http://schemas.openxmlformats.org/officeDocument/2006/relationships/hyperlink" Target="https://www.viet-jo.com/news/social/240507213251.html" TargetMode="External"/><Relationship Id="rId760" Type="http://schemas.openxmlformats.org/officeDocument/2006/relationships/hyperlink" Target="https://www.viet-jo.com/news/social/240507213251.html" TargetMode="External"/><Relationship Id="rId1183" Type="http://schemas.openxmlformats.org/officeDocument/2006/relationships/hyperlink" Target="https://www.viet-jo.com/news/social/240507213251.html" TargetMode="External"/><Relationship Id="rId1390" Type="http://schemas.openxmlformats.org/officeDocument/2006/relationships/hyperlink" Target="https://www.viet-jo.com/news/social/240507213251.html" TargetMode="External"/><Relationship Id="rId2027" Type="http://schemas.openxmlformats.org/officeDocument/2006/relationships/hyperlink" Target="https://www.viet-jo.com/news/social/240507213251.html" TargetMode="External"/><Relationship Id="rId2234" Type="http://schemas.openxmlformats.org/officeDocument/2006/relationships/hyperlink" Target="https://www.viet-jo.com/news/social/240507213251.html" TargetMode="External"/><Relationship Id="rId2441" Type="http://schemas.openxmlformats.org/officeDocument/2006/relationships/hyperlink" Target="https://www.viet-jo.com/news/social/240507213251.html" TargetMode="External"/><Relationship Id="rId206" Type="http://schemas.openxmlformats.org/officeDocument/2006/relationships/hyperlink" Target="https://www.viet-jo.com/news/social/240507213251.html" TargetMode="External"/><Relationship Id="rId413" Type="http://schemas.openxmlformats.org/officeDocument/2006/relationships/hyperlink" Target="https://www.viet-jo.com/news/social/240507213251.html" TargetMode="External"/><Relationship Id="rId1043" Type="http://schemas.openxmlformats.org/officeDocument/2006/relationships/hyperlink" Target="https://www.viet-jo.com/news/social/240507213251.html" TargetMode="External"/><Relationship Id="rId620" Type="http://schemas.openxmlformats.org/officeDocument/2006/relationships/hyperlink" Target="https://www.viet-jo.com/news/social/240507213251.html" TargetMode="External"/><Relationship Id="rId1250" Type="http://schemas.openxmlformats.org/officeDocument/2006/relationships/hyperlink" Target="https://www.viet-jo.com/news/social/240507213251.html" TargetMode="External"/><Relationship Id="rId2301" Type="http://schemas.openxmlformats.org/officeDocument/2006/relationships/hyperlink" Target="https://www.viet-jo.com/news/social/240507213251.html" TargetMode="External"/><Relationship Id="rId4059" Type="http://schemas.openxmlformats.org/officeDocument/2006/relationships/hyperlink" Target="https://www.viet-jo.com/news/social/240507213251.html" TargetMode="External"/><Relationship Id="rId1110" Type="http://schemas.openxmlformats.org/officeDocument/2006/relationships/hyperlink" Target="https://www.viet-jo.com/news/social/240507213251.html" TargetMode="External"/><Relationship Id="rId1927" Type="http://schemas.openxmlformats.org/officeDocument/2006/relationships/hyperlink" Target="https://www.viet-jo.com/news/social/240507213251.html" TargetMode="External"/><Relationship Id="rId3075" Type="http://schemas.openxmlformats.org/officeDocument/2006/relationships/hyperlink" Target="https://www.viet-jo.com/news/social/240507213251.html" TargetMode="External"/><Relationship Id="rId3282" Type="http://schemas.openxmlformats.org/officeDocument/2006/relationships/hyperlink" Target="https://www.viet-jo.com/news/social/240507213251.html" TargetMode="External"/><Relationship Id="rId2091" Type="http://schemas.openxmlformats.org/officeDocument/2006/relationships/hyperlink" Target="https://www.viet-jo.com/news/social/240507213251.html" TargetMode="External"/><Relationship Id="rId3142" Type="http://schemas.openxmlformats.org/officeDocument/2006/relationships/hyperlink" Target="https://www.viet-jo.com/news/social/240507213251.html" TargetMode="External"/><Relationship Id="rId270" Type="http://schemas.openxmlformats.org/officeDocument/2006/relationships/hyperlink" Target="https://www.viet-jo.com/news/social/240507213251.html" TargetMode="External"/><Relationship Id="rId3002" Type="http://schemas.openxmlformats.org/officeDocument/2006/relationships/hyperlink" Target="https://www.viet-jo.com/news/social/240507213251.html" TargetMode="External"/><Relationship Id="rId130" Type="http://schemas.openxmlformats.org/officeDocument/2006/relationships/hyperlink" Target="https://www.viet-jo.com/news/social/240507213251.html" TargetMode="External"/><Relationship Id="rId3959" Type="http://schemas.openxmlformats.org/officeDocument/2006/relationships/hyperlink" Target="https://www.viet-jo.com/news/social/240507213251.html" TargetMode="External"/><Relationship Id="rId2768" Type="http://schemas.openxmlformats.org/officeDocument/2006/relationships/hyperlink" Target="https://www.viet-jo.com/news/social/240507213251.html" TargetMode="External"/><Relationship Id="rId2975" Type="http://schemas.openxmlformats.org/officeDocument/2006/relationships/hyperlink" Target="https://www.viet-jo.com/news/social/240507213251.html" TargetMode="External"/><Relationship Id="rId3819" Type="http://schemas.openxmlformats.org/officeDocument/2006/relationships/hyperlink" Target="https://www.viet-jo.com/news/social/240507213251.html" TargetMode="External"/><Relationship Id="rId947" Type="http://schemas.openxmlformats.org/officeDocument/2006/relationships/hyperlink" Target="https://www.viet-jo.com/news/social/240507213251.html" TargetMode="External"/><Relationship Id="rId1577" Type="http://schemas.openxmlformats.org/officeDocument/2006/relationships/hyperlink" Target="https://www.viet-jo.com/news/social/240507213251.html" TargetMode="External"/><Relationship Id="rId1784" Type="http://schemas.openxmlformats.org/officeDocument/2006/relationships/hyperlink" Target="https://www.viet-jo.com/news/social/240507213251.html" TargetMode="External"/><Relationship Id="rId1991" Type="http://schemas.openxmlformats.org/officeDocument/2006/relationships/hyperlink" Target="https://www.viet-jo.com/news/social/240507213251.html" TargetMode="External"/><Relationship Id="rId2628" Type="http://schemas.openxmlformats.org/officeDocument/2006/relationships/hyperlink" Target="https://www.viet-jo.com/news/social/240507213251.html" TargetMode="External"/><Relationship Id="rId2835" Type="http://schemas.openxmlformats.org/officeDocument/2006/relationships/hyperlink" Target="https://www.viet-jo.com/news/social/240507213251.html" TargetMode="External"/><Relationship Id="rId76" Type="http://schemas.openxmlformats.org/officeDocument/2006/relationships/hyperlink" Target="https://www.viet-jo.com/news/social/240507213251.html" TargetMode="External"/><Relationship Id="rId807" Type="http://schemas.openxmlformats.org/officeDocument/2006/relationships/hyperlink" Target="https://www.viet-jo.com/news/social/240507213251.html" TargetMode="External"/><Relationship Id="rId1437" Type="http://schemas.openxmlformats.org/officeDocument/2006/relationships/hyperlink" Target="https://www.viet-jo.com/news/social/240507213251.html" TargetMode="External"/><Relationship Id="rId1644" Type="http://schemas.openxmlformats.org/officeDocument/2006/relationships/hyperlink" Target="https://www.viet-jo.com/news/social/240507213251.html" TargetMode="External"/><Relationship Id="rId1851" Type="http://schemas.openxmlformats.org/officeDocument/2006/relationships/hyperlink" Target="https://www.viet-jo.com/news/social/240507213251.html" TargetMode="External"/><Relationship Id="rId2902" Type="http://schemas.openxmlformats.org/officeDocument/2006/relationships/hyperlink" Target="https://www.viet-jo.com/news/social/240507213251.html" TargetMode="External"/><Relationship Id="rId4050" Type="http://schemas.openxmlformats.org/officeDocument/2006/relationships/hyperlink" Target="https://www.viet-jo.com/news/social/240507213251.html" TargetMode="External"/><Relationship Id="rId1504" Type="http://schemas.openxmlformats.org/officeDocument/2006/relationships/hyperlink" Target="https://www.viet-jo.com/news/social/240507213251.html" TargetMode="External"/><Relationship Id="rId1711" Type="http://schemas.openxmlformats.org/officeDocument/2006/relationships/hyperlink" Target="https://www.viet-jo.com/news/social/240507213251.html" TargetMode="External"/><Relationship Id="rId3469" Type="http://schemas.openxmlformats.org/officeDocument/2006/relationships/hyperlink" Target="https://www.viet-jo.com/news/social/240507213251.html" TargetMode="External"/><Relationship Id="rId3676" Type="http://schemas.openxmlformats.org/officeDocument/2006/relationships/hyperlink" Target="https://www.viet-jo.com/news/social/240507213251.html" TargetMode="External"/><Relationship Id="rId597" Type="http://schemas.openxmlformats.org/officeDocument/2006/relationships/hyperlink" Target="https://www.viet-jo.com/news/social/240507213251.html" TargetMode="External"/><Relationship Id="rId2278" Type="http://schemas.openxmlformats.org/officeDocument/2006/relationships/hyperlink" Target="https://www.viet-jo.com/news/social/240507213251.html" TargetMode="External"/><Relationship Id="rId2485" Type="http://schemas.openxmlformats.org/officeDocument/2006/relationships/hyperlink" Target="https://www.viet-jo.com/news/social/240507213251.html" TargetMode="External"/><Relationship Id="rId3329" Type="http://schemas.openxmlformats.org/officeDocument/2006/relationships/hyperlink" Target="https://www.viet-jo.com/news/social/240507213251.html" TargetMode="External"/><Relationship Id="rId3883" Type="http://schemas.openxmlformats.org/officeDocument/2006/relationships/hyperlink" Target="https://www.viet-jo.com/news/social/240507213251.html" TargetMode="External"/><Relationship Id="rId457" Type="http://schemas.openxmlformats.org/officeDocument/2006/relationships/hyperlink" Target="https://www.viet-jo.com/news/social/240507213251.html" TargetMode="External"/><Relationship Id="rId1087" Type="http://schemas.openxmlformats.org/officeDocument/2006/relationships/hyperlink" Target="https://www.viet-jo.com/news/social/240507213251.html" TargetMode="External"/><Relationship Id="rId1294" Type="http://schemas.openxmlformats.org/officeDocument/2006/relationships/hyperlink" Target="https://www.viet-jo.com/news/social/240507213251.html" TargetMode="External"/><Relationship Id="rId2138" Type="http://schemas.openxmlformats.org/officeDocument/2006/relationships/hyperlink" Target="https://www.viet-jo.com/news/social/240507213251.html" TargetMode="External"/><Relationship Id="rId2692" Type="http://schemas.openxmlformats.org/officeDocument/2006/relationships/hyperlink" Target="https://www.viet-jo.com/news/social/240507213251.html" TargetMode="External"/><Relationship Id="rId3536" Type="http://schemas.openxmlformats.org/officeDocument/2006/relationships/hyperlink" Target="https://www.viet-jo.com/news/social/240507213251.html" TargetMode="External"/><Relationship Id="rId3743" Type="http://schemas.openxmlformats.org/officeDocument/2006/relationships/hyperlink" Target="https://www.viet-jo.com/news/social/240507213251.html" TargetMode="External"/><Relationship Id="rId3950" Type="http://schemas.openxmlformats.org/officeDocument/2006/relationships/hyperlink" Target="https://www.viet-jo.com/news/social/240507213251.html" TargetMode="External"/><Relationship Id="rId664" Type="http://schemas.openxmlformats.org/officeDocument/2006/relationships/hyperlink" Target="https://www.viet-jo.com/news/social/240507213251.html" TargetMode="External"/><Relationship Id="rId871" Type="http://schemas.openxmlformats.org/officeDocument/2006/relationships/hyperlink" Target="https://www.viet-jo.com/news/social/240507213251.html" TargetMode="External"/><Relationship Id="rId2345" Type="http://schemas.openxmlformats.org/officeDocument/2006/relationships/hyperlink" Target="https://www.viet-jo.com/news/social/240507213251.html" TargetMode="External"/><Relationship Id="rId2552" Type="http://schemas.openxmlformats.org/officeDocument/2006/relationships/hyperlink" Target="https://www.viet-jo.com/news/social/240507213251.html" TargetMode="External"/><Relationship Id="rId3603" Type="http://schemas.openxmlformats.org/officeDocument/2006/relationships/hyperlink" Target="https://www.viet-jo.com/news/social/240507213251.html" TargetMode="External"/><Relationship Id="rId3810" Type="http://schemas.openxmlformats.org/officeDocument/2006/relationships/hyperlink" Target="https://www.viet-jo.com/news/social/240507213251.html" TargetMode="External"/><Relationship Id="rId317" Type="http://schemas.openxmlformats.org/officeDocument/2006/relationships/hyperlink" Target="https://www.viet-jo.com/news/social/240507213251.html" TargetMode="External"/><Relationship Id="rId524" Type="http://schemas.openxmlformats.org/officeDocument/2006/relationships/hyperlink" Target="https://www.viet-jo.com/news/social/240507213251.html" TargetMode="External"/><Relationship Id="rId731" Type="http://schemas.openxmlformats.org/officeDocument/2006/relationships/hyperlink" Target="https://www.viet-jo.com/news/social/240507213251.html" TargetMode="External"/><Relationship Id="rId1154" Type="http://schemas.openxmlformats.org/officeDocument/2006/relationships/hyperlink" Target="https://www.viet-jo.com/news/social/240507213251.html" TargetMode="External"/><Relationship Id="rId1361" Type="http://schemas.openxmlformats.org/officeDocument/2006/relationships/hyperlink" Target="https://www.viet-jo.com/news/social/240507213251.html" TargetMode="External"/><Relationship Id="rId2205" Type="http://schemas.openxmlformats.org/officeDocument/2006/relationships/hyperlink" Target="https://www.viet-jo.com/news/social/240507213251.html" TargetMode="External"/><Relationship Id="rId2412" Type="http://schemas.openxmlformats.org/officeDocument/2006/relationships/hyperlink" Target="https://www.viet-jo.com/news/social/240507213251.html" TargetMode="External"/><Relationship Id="rId1014" Type="http://schemas.openxmlformats.org/officeDocument/2006/relationships/hyperlink" Target="https://www.viet-jo.com/news/social/240507213251.html" TargetMode="External"/><Relationship Id="rId1221" Type="http://schemas.openxmlformats.org/officeDocument/2006/relationships/hyperlink" Target="https://www.viet-jo.com/news/social/240507213251.html" TargetMode="External"/><Relationship Id="rId3186" Type="http://schemas.openxmlformats.org/officeDocument/2006/relationships/hyperlink" Target="https://www.viet-jo.com/news/social/240507213251.html" TargetMode="External"/><Relationship Id="rId3393" Type="http://schemas.openxmlformats.org/officeDocument/2006/relationships/hyperlink" Target="https://www.viet-jo.com/news/social/240507213251.html" TargetMode="External"/><Relationship Id="rId3046" Type="http://schemas.openxmlformats.org/officeDocument/2006/relationships/hyperlink" Target="https://www.viet-jo.com/news/social/240507213251.html" TargetMode="External"/><Relationship Id="rId3253" Type="http://schemas.openxmlformats.org/officeDocument/2006/relationships/hyperlink" Target="https://www.viet-jo.com/news/social/240507213251.html" TargetMode="External"/><Relationship Id="rId3460" Type="http://schemas.openxmlformats.org/officeDocument/2006/relationships/hyperlink" Target="https://www.viet-jo.com/news/social/240507213251.html" TargetMode="External"/><Relationship Id="rId174" Type="http://schemas.openxmlformats.org/officeDocument/2006/relationships/hyperlink" Target="https://www.viet-jo.com/news/social/240507213251.html" TargetMode="External"/><Relationship Id="rId381" Type="http://schemas.openxmlformats.org/officeDocument/2006/relationships/hyperlink" Target="https://www.viet-jo.com/news/social/240507213251.html" TargetMode="External"/><Relationship Id="rId2062" Type="http://schemas.openxmlformats.org/officeDocument/2006/relationships/hyperlink" Target="https://www.viet-jo.com/news/social/240507213251.html" TargetMode="External"/><Relationship Id="rId3113" Type="http://schemas.openxmlformats.org/officeDocument/2006/relationships/hyperlink" Target="https://www.viet-jo.com/news/social/240507213251.html" TargetMode="External"/><Relationship Id="rId241" Type="http://schemas.openxmlformats.org/officeDocument/2006/relationships/hyperlink" Target="https://www.viet-jo.com/news/social/240507213251.html" TargetMode="External"/><Relationship Id="rId3320" Type="http://schemas.openxmlformats.org/officeDocument/2006/relationships/hyperlink" Target="https://www.viet-jo.com/news/social/240507213251.html" TargetMode="External"/><Relationship Id="rId2879" Type="http://schemas.openxmlformats.org/officeDocument/2006/relationships/hyperlink" Target="https://www.viet-jo.com/news/social/240507213251.html" TargetMode="External"/><Relationship Id="rId101" Type="http://schemas.openxmlformats.org/officeDocument/2006/relationships/hyperlink" Target="https://www.viet-jo.com/news/social/240507213251.html" TargetMode="External"/><Relationship Id="rId1688" Type="http://schemas.openxmlformats.org/officeDocument/2006/relationships/hyperlink" Target="https://www.viet-jo.com/news/social/240507213251.html" TargetMode="External"/><Relationship Id="rId1895" Type="http://schemas.openxmlformats.org/officeDocument/2006/relationships/hyperlink" Target="https://www.viet-jo.com/news/social/240507213251.html" TargetMode="External"/><Relationship Id="rId2739" Type="http://schemas.openxmlformats.org/officeDocument/2006/relationships/hyperlink" Target="https://www.viet-jo.com/news/social/240507213251.html" TargetMode="External"/><Relationship Id="rId2946" Type="http://schemas.openxmlformats.org/officeDocument/2006/relationships/hyperlink" Target="https://www.viet-jo.com/news/social/240507213251.html" TargetMode="External"/><Relationship Id="rId4094" Type="http://schemas.openxmlformats.org/officeDocument/2006/relationships/hyperlink" Target="https://www.viet-jo.com/news/social/240507213251.html" TargetMode="External"/><Relationship Id="rId918" Type="http://schemas.openxmlformats.org/officeDocument/2006/relationships/hyperlink" Target="https://www.viet-jo.com/news/social/240507213251.html" TargetMode="External"/><Relationship Id="rId1548" Type="http://schemas.openxmlformats.org/officeDocument/2006/relationships/hyperlink" Target="https://www.viet-jo.com/news/social/240507213251.html" TargetMode="External"/><Relationship Id="rId1755" Type="http://schemas.openxmlformats.org/officeDocument/2006/relationships/hyperlink" Target="https://www.viet-jo.com/news/social/240507213251.html" TargetMode="External"/><Relationship Id="rId1408" Type="http://schemas.openxmlformats.org/officeDocument/2006/relationships/hyperlink" Target="https://www.viet-jo.com/news/social/240507213251.html" TargetMode="External"/><Relationship Id="rId1962" Type="http://schemas.openxmlformats.org/officeDocument/2006/relationships/hyperlink" Target="https://www.viet-jo.com/news/social/240507213251.html" TargetMode="External"/><Relationship Id="rId2806" Type="http://schemas.openxmlformats.org/officeDocument/2006/relationships/hyperlink" Target="https://www.viet-jo.com/news/social/240507213251.html" TargetMode="External"/><Relationship Id="rId4021" Type="http://schemas.openxmlformats.org/officeDocument/2006/relationships/hyperlink" Target="https://www.viet-jo.com/news/social/240507213251.html" TargetMode="External"/><Relationship Id="rId47" Type="http://schemas.openxmlformats.org/officeDocument/2006/relationships/hyperlink" Target="https://www.viet-jo.com/news/social/240507213251.html" TargetMode="External"/><Relationship Id="rId1615" Type="http://schemas.openxmlformats.org/officeDocument/2006/relationships/hyperlink" Target="https://www.viet-jo.com/news/social/240507213251.html" TargetMode="External"/><Relationship Id="rId1822" Type="http://schemas.openxmlformats.org/officeDocument/2006/relationships/hyperlink" Target="https://www.viet-jo.com/news/social/240507213251.html" TargetMode="External"/><Relationship Id="rId3787" Type="http://schemas.openxmlformats.org/officeDocument/2006/relationships/hyperlink" Target="https://www.viet-jo.com/news/social/240507213251.html" TargetMode="External"/><Relationship Id="rId3994" Type="http://schemas.openxmlformats.org/officeDocument/2006/relationships/hyperlink" Target="https://www.viet-jo.com/news/social/240507213251.html" TargetMode="External"/><Relationship Id="rId2389" Type="http://schemas.openxmlformats.org/officeDocument/2006/relationships/hyperlink" Target="https://www.viet-jo.com/news/social/240507213251.html" TargetMode="External"/><Relationship Id="rId2596" Type="http://schemas.openxmlformats.org/officeDocument/2006/relationships/hyperlink" Target="https://www.viet-jo.com/news/social/240507213251.html" TargetMode="External"/><Relationship Id="rId3647" Type="http://schemas.openxmlformats.org/officeDocument/2006/relationships/hyperlink" Target="https://www.viet-jo.com/news/social/240507213251.html" TargetMode="External"/><Relationship Id="rId3854" Type="http://schemas.openxmlformats.org/officeDocument/2006/relationships/hyperlink" Target="https://www.viet-jo.com/news/social/240507213251.html" TargetMode="External"/><Relationship Id="rId568" Type="http://schemas.openxmlformats.org/officeDocument/2006/relationships/hyperlink" Target="https://www.viet-jo.com/news/social/240507213251.html" TargetMode="External"/><Relationship Id="rId775" Type="http://schemas.openxmlformats.org/officeDocument/2006/relationships/hyperlink" Target="https://www.viet-jo.com/news/social/240507213251.html" TargetMode="External"/><Relationship Id="rId982" Type="http://schemas.openxmlformats.org/officeDocument/2006/relationships/hyperlink" Target="https://www.viet-jo.com/news/social/240507213251.html" TargetMode="External"/><Relationship Id="rId1198" Type="http://schemas.openxmlformats.org/officeDocument/2006/relationships/hyperlink" Target="https://www.viet-jo.com/news/social/240507213251.html" TargetMode="External"/><Relationship Id="rId2249" Type="http://schemas.openxmlformats.org/officeDocument/2006/relationships/hyperlink" Target="https://www.viet-jo.com/news/social/240507213251.html" TargetMode="External"/><Relationship Id="rId2456" Type="http://schemas.openxmlformats.org/officeDocument/2006/relationships/hyperlink" Target="https://www.viet-jo.com/news/social/240507213251.html" TargetMode="External"/><Relationship Id="rId2663" Type="http://schemas.openxmlformats.org/officeDocument/2006/relationships/hyperlink" Target="https://www.viet-jo.com/news/social/240507213251.html" TargetMode="External"/><Relationship Id="rId2870" Type="http://schemas.openxmlformats.org/officeDocument/2006/relationships/hyperlink" Target="https://www.viet-jo.com/news/social/240507213251.html" TargetMode="External"/><Relationship Id="rId3507" Type="http://schemas.openxmlformats.org/officeDocument/2006/relationships/hyperlink" Target="https://www.viet-jo.com/news/social/240507213251.html" TargetMode="External"/><Relationship Id="rId3714" Type="http://schemas.openxmlformats.org/officeDocument/2006/relationships/hyperlink" Target="https://www.viet-jo.com/news/social/240507213251.html" TargetMode="External"/><Relationship Id="rId3921" Type="http://schemas.openxmlformats.org/officeDocument/2006/relationships/hyperlink" Target="https://www.viet-jo.com/news/social/240507213251.html" TargetMode="External"/><Relationship Id="rId428" Type="http://schemas.openxmlformats.org/officeDocument/2006/relationships/hyperlink" Target="https://www.viet-jo.com/news/social/240507213251.html" TargetMode="External"/><Relationship Id="rId635" Type="http://schemas.openxmlformats.org/officeDocument/2006/relationships/hyperlink" Target="https://www.viet-jo.com/news/social/240507213251.html" TargetMode="External"/><Relationship Id="rId842" Type="http://schemas.openxmlformats.org/officeDocument/2006/relationships/hyperlink" Target="https://www.viet-jo.com/news/social/240507213251.html" TargetMode="External"/><Relationship Id="rId1058" Type="http://schemas.openxmlformats.org/officeDocument/2006/relationships/hyperlink" Target="https://www.viet-jo.com/news/social/240507213251.html" TargetMode="External"/><Relationship Id="rId1265" Type="http://schemas.openxmlformats.org/officeDocument/2006/relationships/hyperlink" Target="https://www.viet-jo.com/news/social/240507213251.html" TargetMode="External"/><Relationship Id="rId1472" Type="http://schemas.openxmlformats.org/officeDocument/2006/relationships/hyperlink" Target="https://www.viet-jo.com/news/social/240507213251.html" TargetMode="External"/><Relationship Id="rId2109" Type="http://schemas.openxmlformats.org/officeDocument/2006/relationships/hyperlink" Target="https://www.viet-jo.com/news/social/240507213251.html" TargetMode="External"/><Relationship Id="rId2316" Type="http://schemas.openxmlformats.org/officeDocument/2006/relationships/hyperlink" Target="https://www.viet-jo.com/news/social/240507213251.html" TargetMode="External"/><Relationship Id="rId2523" Type="http://schemas.openxmlformats.org/officeDocument/2006/relationships/hyperlink" Target="https://www.viet-jo.com/news/social/240507213251.html" TargetMode="External"/><Relationship Id="rId2730" Type="http://schemas.openxmlformats.org/officeDocument/2006/relationships/hyperlink" Target="https://www.viet-jo.com/news/social/240507213251.html" TargetMode="External"/><Relationship Id="rId702" Type="http://schemas.openxmlformats.org/officeDocument/2006/relationships/hyperlink" Target="https://www.viet-jo.com/news/social/240507213251.html" TargetMode="External"/><Relationship Id="rId1125" Type="http://schemas.openxmlformats.org/officeDocument/2006/relationships/hyperlink" Target="https://www.viet-jo.com/news/social/240507213251.html" TargetMode="External"/><Relationship Id="rId1332" Type="http://schemas.openxmlformats.org/officeDocument/2006/relationships/hyperlink" Target="https://www.viet-jo.com/news/social/240507213251.html" TargetMode="External"/><Relationship Id="rId3297" Type="http://schemas.openxmlformats.org/officeDocument/2006/relationships/hyperlink" Target="https://www.viet-jo.com/news/social/240507213251.html" TargetMode="External"/><Relationship Id="rId3157" Type="http://schemas.openxmlformats.org/officeDocument/2006/relationships/hyperlink" Target="https://www.viet-jo.com/news/social/240507213251.html" TargetMode="External"/><Relationship Id="rId285" Type="http://schemas.openxmlformats.org/officeDocument/2006/relationships/hyperlink" Target="https://www.viet-jo.com/news/social/240507213251.html" TargetMode="External"/><Relationship Id="rId3364" Type="http://schemas.openxmlformats.org/officeDocument/2006/relationships/hyperlink" Target="https://www.viet-jo.com/news/social/240507213251.html" TargetMode="External"/><Relationship Id="rId3571" Type="http://schemas.openxmlformats.org/officeDocument/2006/relationships/hyperlink" Target="https://www.viet-jo.com/news/social/240507213251.html" TargetMode="External"/><Relationship Id="rId492" Type="http://schemas.openxmlformats.org/officeDocument/2006/relationships/hyperlink" Target="https://www.viet-jo.com/news/social/240507213251.html" TargetMode="External"/><Relationship Id="rId2173" Type="http://schemas.openxmlformats.org/officeDocument/2006/relationships/hyperlink" Target="https://www.viet-jo.com/news/social/240507213251.html" TargetMode="External"/><Relationship Id="rId2380" Type="http://schemas.openxmlformats.org/officeDocument/2006/relationships/hyperlink" Target="https://www.viet-jo.com/news/social/240507213251.html" TargetMode="External"/><Relationship Id="rId3017" Type="http://schemas.openxmlformats.org/officeDocument/2006/relationships/hyperlink" Target="https://www.viet-jo.com/news/social/240507213251.html" TargetMode="External"/><Relationship Id="rId3224" Type="http://schemas.openxmlformats.org/officeDocument/2006/relationships/hyperlink" Target="https://www.viet-jo.com/news/social/240507213251.html" TargetMode="External"/><Relationship Id="rId3431" Type="http://schemas.openxmlformats.org/officeDocument/2006/relationships/hyperlink" Target="https://www.viet-jo.com/news/social/240507213251.html" TargetMode="External"/><Relationship Id="rId145" Type="http://schemas.openxmlformats.org/officeDocument/2006/relationships/hyperlink" Target="https://www.viet-jo.com/news/social/240507213251.html" TargetMode="External"/><Relationship Id="rId352" Type="http://schemas.openxmlformats.org/officeDocument/2006/relationships/hyperlink" Target="https://www.viet-jo.com/news/social/240507213251.html" TargetMode="External"/><Relationship Id="rId2033" Type="http://schemas.openxmlformats.org/officeDocument/2006/relationships/hyperlink" Target="https://www.viet-jo.com/news/social/240507213251.html" TargetMode="External"/><Relationship Id="rId2240" Type="http://schemas.openxmlformats.org/officeDocument/2006/relationships/hyperlink" Target="https://www.viet-jo.com/news/social/240507213251.html" TargetMode="External"/><Relationship Id="rId212" Type="http://schemas.openxmlformats.org/officeDocument/2006/relationships/hyperlink" Target="https://www.viet-jo.com/news/social/240507213251.html" TargetMode="External"/><Relationship Id="rId1799" Type="http://schemas.openxmlformats.org/officeDocument/2006/relationships/hyperlink" Target="https://www.viet-jo.com/news/social/240507213251.html" TargetMode="External"/><Relationship Id="rId2100" Type="http://schemas.openxmlformats.org/officeDocument/2006/relationships/hyperlink" Target="https://www.viet-jo.com/news/social/240507213251.html" TargetMode="External"/><Relationship Id="rId4065" Type="http://schemas.openxmlformats.org/officeDocument/2006/relationships/hyperlink" Target="https://www.viet-jo.com/news/social/240507213251.html" TargetMode="External"/><Relationship Id="rId1659" Type="http://schemas.openxmlformats.org/officeDocument/2006/relationships/hyperlink" Target="https://www.viet-jo.com/news/social/240507213251.html" TargetMode="External"/><Relationship Id="rId1866" Type="http://schemas.openxmlformats.org/officeDocument/2006/relationships/hyperlink" Target="https://www.viet-jo.com/news/social/240507213251.html" TargetMode="External"/><Relationship Id="rId2917" Type="http://schemas.openxmlformats.org/officeDocument/2006/relationships/hyperlink" Target="https://www.viet-jo.com/news/social/240507213251.html" TargetMode="External"/><Relationship Id="rId3081" Type="http://schemas.openxmlformats.org/officeDocument/2006/relationships/hyperlink" Target="https://www.viet-jo.com/news/social/240507213251.html" TargetMode="External"/><Relationship Id="rId1519" Type="http://schemas.openxmlformats.org/officeDocument/2006/relationships/hyperlink" Target="https://www.viet-jo.com/news/social/240507213251.html" TargetMode="External"/><Relationship Id="rId1726" Type="http://schemas.openxmlformats.org/officeDocument/2006/relationships/hyperlink" Target="https://www.viet-jo.com/news/social/240507213251.html" TargetMode="External"/><Relationship Id="rId1933" Type="http://schemas.openxmlformats.org/officeDocument/2006/relationships/hyperlink" Target="https://www.viet-jo.com/news/social/240507213251.html" TargetMode="External"/><Relationship Id="rId18" Type="http://schemas.openxmlformats.org/officeDocument/2006/relationships/hyperlink" Target="https://www.viet-jo.com/news/social/240507213251.html" TargetMode="External"/><Relationship Id="rId3898" Type="http://schemas.openxmlformats.org/officeDocument/2006/relationships/hyperlink" Target="https://www.viet-jo.com/news/social/240507213251.html" TargetMode="External"/><Relationship Id="rId3758" Type="http://schemas.openxmlformats.org/officeDocument/2006/relationships/hyperlink" Target="https://www.viet-jo.com/news/social/240507213251.html" TargetMode="External"/><Relationship Id="rId3965" Type="http://schemas.openxmlformats.org/officeDocument/2006/relationships/hyperlink" Target="https://www.viet-jo.com/news/social/240507213251.html" TargetMode="External"/><Relationship Id="rId679" Type="http://schemas.openxmlformats.org/officeDocument/2006/relationships/hyperlink" Target="https://www.viet-jo.com/news/social/240507213251.html" TargetMode="External"/><Relationship Id="rId886" Type="http://schemas.openxmlformats.org/officeDocument/2006/relationships/hyperlink" Target="https://www.viet-jo.com/news/social/240507213251.html" TargetMode="External"/><Relationship Id="rId2567" Type="http://schemas.openxmlformats.org/officeDocument/2006/relationships/hyperlink" Target="https://www.viet-jo.com/news/social/240507213251.html" TargetMode="External"/><Relationship Id="rId2774" Type="http://schemas.openxmlformats.org/officeDocument/2006/relationships/hyperlink" Target="https://www.viet-jo.com/news/social/240507213251.html" TargetMode="External"/><Relationship Id="rId3618" Type="http://schemas.openxmlformats.org/officeDocument/2006/relationships/hyperlink" Target="https://www.viet-jo.com/news/social/240507213251.html" TargetMode="External"/><Relationship Id="rId2" Type="http://schemas.openxmlformats.org/officeDocument/2006/relationships/hyperlink" Target="https://www.viet-jo.com/news/social/240507213251.html" TargetMode="External"/><Relationship Id="rId539" Type="http://schemas.openxmlformats.org/officeDocument/2006/relationships/hyperlink" Target="https://www.viet-jo.com/news/social/240507213251.html" TargetMode="External"/><Relationship Id="rId746" Type="http://schemas.openxmlformats.org/officeDocument/2006/relationships/hyperlink" Target="https://www.viet-jo.com/news/social/240507213251.html" TargetMode="External"/><Relationship Id="rId1169" Type="http://schemas.openxmlformats.org/officeDocument/2006/relationships/hyperlink" Target="https://www.viet-jo.com/news/social/240507213251.html" TargetMode="External"/><Relationship Id="rId1376" Type="http://schemas.openxmlformats.org/officeDocument/2006/relationships/hyperlink" Target="https://www.viet-jo.com/news/social/240507213251.html" TargetMode="External"/><Relationship Id="rId1583" Type="http://schemas.openxmlformats.org/officeDocument/2006/relationships/hyperlink" Target="https://www.viet-jo.com/news/social/240507213251.html" TargetMode="External"/><Relationship Id="rId2427" Type="http://schemas.openxmlformats.org/officeDocument/2006/relationships/hyperlink" Target="https://www.viet-jo.com/news/social/240507213251.html" TargetMode="External"/><Relationship Id="rId2981" Type="http://schemas.openxmlformats.org/officeDocument/2006/relationships/hyperlink" Target="https://www.viet-jo.com/news/social/240507213251.html" TargetMode="External"/><Relationship Id="rId3825" Type="http://schemas.openxmlformats.org/officeDocument/2006/relationships/hyperlink" Target="https://www.viet-jo.com/news/social/240507213251.html" TargetMode="External"/><Relationship Id="rId953" Type="http://schemas.openxmlformats.org/officeDocument/2006/relationships/hyperlink" Target="https://www.viet-jo.com/news/social/240507213251.html" TargetMode="External"/><Relationship Id="rId1029" Type="http://schemas.openxmlformats.org/officeDocument/2006/relationships/hyperlink" Target="https://www.viet-jo.com/news/social/240507213251.html" TargetMode="External"/><Relationship Id="rId1236" Type="http://schemas.openxmlformats.org/officeDocument/2006/relationships/hyperlink" Target="https://www.viet-jo.com/news/social/240507213251.html" TargetMode="External"/><Relationship Id="rId1790" Type="http://schemas.openxmlformats.org/officeDocument/2006/relationships/hyperlink" Target="https://www.viet-jo.com/news/social/240507213251.html" TargetMode="External"/><Relationship Id="rId2634" Type="http://schemas.openxmlformats.org/officeDocument/2006/relationships/hyperlink" Target="https://www.viet-jo.com/news/social/240507213251.html" TargetMode="External"/><Relationship Id="rId2841" Type="http://schemas.openxmlformats.org/officeDocument/2006/relationships/hyperlink" Target="https://www.viet-jo.com/news/social/240507213251.html" TargetMode="External"/><Relationship Id="rId82" Type="http://schemas.openxmlformats.org/officeDocument/2006/relationships/hyperlink" Target="https://www.viet-jo.com/news/social/240507213251.html" TargetMode="External"/><Relationship Id="rId606" Type="http://schemas.openxmlformats.org/officeDocument/2006/relationships/hyperlink" Target="https://www.viet-jo.com/news/social/240507213251.html" TargetMode="External"/><Relationship Id="rId813" Type="http://schemas.openxmlformats.org/officeDocument/2006/relationships/hyperlink" Target="https://www.viet-jo.com/news/social/240507213251.html" TargetMode="External"/><Relationship Id="rId1443" Type="http://schemas.openxmlformats.org/officeDocument/2006/relationships/hyperlink" Target="https://www.viet-jo.com/news/social/240507213251.html" TargetMode="External"/><Relationship Id="rId1650" Type="http://schemas.openxmlformats.org/officeDocument/2006/relationships/hyperlink" Target="https://www.viet-jo.com/news/social/240507213251.html" TargetMode="External"/><Relationship Id="rId2701" Type="http://schemas.openxmlformats.org/officeDocument/2006/relationships/hyperlink" Target="https://www.viet-jo.com/news/social/240507213251.html" TargetMode="External"/><Relationship Id="rId1303" Type="http://schemas.openxmlformats.org/officeDocument/2006/relationships/hyperlink" Target="https://www.viet-jo.com/news/social/240507213251.html" TargetMode="External"/><Relationship Id="rId1510" Type="http://schemas.openxmlformats.org/officeDocument/2006/relationships/hyperlink" Target="https://www.viet-jo.com/news/social/240507213251.html" TargetMode="External"/><Relationship Id="rId3268" Type="http://schemas.openxmlformats.org/officeDocument/2006/relationships/hyperlink" Target="https://www.viet-jo.com/news/social/240507213251.html" TargetMode="External"/><Relationship Id="rId3475" Type="http://schemas.openxmlformats.org/officeDocument/2006/relationships/hyperlink" Target="https://www.viet-jo.com/news/social/240507213251.html" TargetMode="External"/><Relationship Id="rId3682" Type="http://schemas.openxmlformats.org/officeDocument/2006/relationships/hyperlink" Target="https://www.viet-jo.com/news/social/240507213251.html" TargetMode="External"/><Relationship Id="rId189" Type="http://schemas.openxmlformats.org/officeDocument/2006/relationships/hyperlink" Target="https://www.viet-jo.com/news/social/240507213251.html" TargetMode="External"/><Relationship Id="rId396" Type="http://schemas.openxmlformats.org/officeDocument/2006/relationships/hyperlink" Target="https://www.viet-jo.com/news/social/240507213251.html" TargetMode="External"/><Relationship Id="rId2077" Type="http://schemas.openxmlformats.org/officeDocument/2006/relationships/hyperlink" Target="https://www.viet-jo.com/news/social/240507213251.html" TargetMode="External"/><Relationship Id="rId2284" Type="http://schemas.openxmlformats.org/officeDocument/2006/relationships/hyperlink" Target="https://www.viet-jo.com/news/social/240507213251.html" TargetMode="External"/><Relationship Id="rId2491" Type="http://schemas.openxmlformats.org/officeDocument/2006/relationships/hyperlink" Target="https://www.viet-jo.com/news/social/240507213251.html" TargetMode="External"/><Relationship Id="rId3128" Type="http://schemas.openxmlformats.org/officeDocument/2006/relationships/hyperlink" Target="https://www.viet-jo.com/news/social/240507213251.html" TargetMode="External"/><Relationship Id="rId3335" Type="http://schemas.openxmlformats.org/officeDocument/2006/relationships/hyperlink" Target="https://www.viet-jo.com/news/social/240507213251.html" TargetMode="External"/><Relationship Id="rId3542" Type="http://schemas.openxmlformats.org/officeDocument/2006/relationships/hyperlink" Target="https://www.viet-jo.com/news/social/240507213251.html" TargetMode="External"/><Relationship Id="rId256" Type="http://schemas.openxmlformats.org/officeDocument/2006/relationships/hyperlink" Target="https://www.viet-jo.com/news/social/240507213251.html" TargetMode="External"/><Relationship Id="rId463" Type="http://schemas.openxmlformats.org/officeDocument/2006/relationships/hyperlink" Target="https://www.viet-jo.com/news/social/240507213251.html" TargetMode="External"/><Relationship Id="rId670" Type="http://schemas.openxmlformats.org/officeDocument/2006/relationships/hyperlink" Target="https://www.viet-jo.com/news/social/240507213251.html" TargetMode="External"/><Relationship Id="rId1093" Type="http://schemas.openxmlformats.org/officeDocument/2006/relationships/hyperlink" Target="https://www.viet-jo.com/news/social/240507213251.html" TargetMode="External"/><Relationship Id="rId2144" Type="http://schemas.openxmlformats.org/officeDocument/2006/relationships/hyperlink" Target="https://www.viet-jo.com/news/social/240507213251.html" TargetMode="External"/><Relationship Id="rId2351" Type="http://schemas.openxmlformats.org/officeDocument/2006/relationships/hyperlink" Target="https://www.viet-jo.com/news/social/240507213251.html" TargetMode="External"/><Relationship Id="rId3402" Type="http://schemas.openxmlformats.org/officeDocument/2006/relationships/hyperlink" Target="https://www.viet-jo.com/news/social/240507213251.html" TargetMode="External"/><Relationship Id="rId116" Type="http://schemas.openxmlformats.org/officeDocument/2006/relationships/hyperlink" Target="https://www.viet-jo.com/news/social/240507213251.html" TargetMode="External"/><Relationship Id="rId323" Type="http://schemas.openxmlformats.org/officeDocument/2006/relationships/hyperlink" Target="https://www.viet-jo.com/news/social/240507213251.html" TargetMode="External"/><Relationship Id="rId530" Type="http://schemas.openxmlformats.org/officeDocument/2006/relationships/hyperlink" Target="https://www.viet-jo.com/news/social/240507213251.html" TargetMode="External"/><Relationship Id="rId1160" Type="http://schemas.openxmlformats.org/officeDocument/2006/relationships/hyperlink" Target="https://www.viet-jo.com/news/social/240507213251.html" TargetMode="External"/><Relationship Id="rId2004" Type="http://schemas.openxmlformats.org/officeDocument/2006/relationships/hyperlink" Target="https://www.viet-jo.com/news/social/240507213251.html" TargetMode="External"/><Relationship Id="rId2211" Type="http://schemas.openxmlformats.org/officeDocument/2006/relationships/hyperlink" Target="https://www.viet-jo.com/news/social/240507213251.html" TargetMode="External"/><Relationship Id="rId1020" Type="http://schemas.openxmlformats.org/officeDocument/2006/relationships/hyperlink" Target="https://www.viet-jo.com/news/social/240507213251.html" TargetMode="External"/><Relationship Id="rId1977" Type="http://schemas.openxmlformats.org/officeDocument/2006/relationships/hyperlink" Target="https://www.viet-jo.com/news/social/240507213251.html" TargetMode="External"/><Relationship Id="rId1837" Type="http://schemas.openxmlformats.org/officeDocument/2006/relationships/hyperlink" Target="https://www.viet-jo.com/news/social/240507213251.html" TargetMode="External"/><Relationship Id="rId3192" Type="http://schemas.openxmlformats.org/officeDocument/2006/relationships/hyperlink" Target="https://www.viet-jo.com/news/social/240507213251.html" TargetMode="External"/><Relationship Id="rId4036" Type="http://schemas.openxmlformats.org/officeDocument/2006/relationships/hyperlink" Target="https://www.viet-jo.com/news/social/240507213251.html" TargetMode="External"/><Relationship Id="rId3052" Type="http://schemas.openxmlformats.org/officeDocument/2006/relationships/hyperlink" Target="https://www.viet-jo.com/news/social/240507213251.html" TargetMode="External"/><Relationship Id="rId4103" Type="http://schemas.openxmlformats.org/officeDocument/2006/relationships/hyperlink" Target="https://www.pref.chiba.lg.jp/eishi/press/r060615.html" TargetMode="External"/><Relationship Id="rId180" Type="http://schemas.openxmlformats.org/officeDocument/2006/relationships/hyperlink" Target="https://www.viet-jo.com/news/social/240507213251.html" TargetMode="External"/><Relationship Id="rId1904" Type="http://schemas.openxmlformats.org/officeDocument/2006/relationships/hyperlink" Target="https://www.viet-jo.com/news/social/240507213251.html" TargetMode="External"/><Relationship Id="rId3869" Type="http://schemas.openxmlformats.org/officeDocument/2006/relationships/hyperlink" Target="https://www.viet-jo.com/news/social/240507213251.html" TargetMode="External"/><Relationship Id="rId997" Type="http://schemas.openxmlformats.org/officeDocument/2006/relationships/hyperlink" Target="https://www.viet-jo.com/news/social/240507213251.html" TargetMode="External"/><Relationship Id="rId2678" Type="http://schemas.openxmlformats.org/officeDocument/2006/relationships/hyperlink" Target="https://www.viet-jo.com/news/social/240507213251.html" TargetMode="External"/><Relationship Id="rId2885" Type="http://schemas.openxmlformats.org/officeDocument/2006/relationships/hyperlink" Target="https://www.viet-jo.com/news/social/240507213251.html" TargetMode="External"/><Relationship Id="rId3729" Type="http://schemas.openxmlformats.org/officeDocument/2006/relationships/hyperlink" Target="https://www.viet-jo.com/news/social/240507213251.html" TargetMode="External"/><Relationship Id="rId3936" Type="http://schemas.openxmlformats.org/officeDocument/2006/relationships/hyperlink" Target="https://www.viet-jo.com/news/social/240507213251.html" TargetMode="External"/><Relationship Id="rId857" Type="http://schemas.openxmlformats.org/officeDocument/2006/relationships/hyperlink" Target="https://www.viet-jo.com/news/social/240507213251.html" TargetMode="External"/><Relationship Id="rId1487" Type="http://schemas.openxmlformats.org/officeDocument/2006/relationships/hyperlink" Target="https://www.viet-jo.com/news/social/240507213251.html" TargetMode="External"/><Relationship Id="rId1694" Type="http://schemas.openxmlformats.org/officeDocument/2006/relationships/hyperlink" Target="https://www.viet-jo.com/news/social/240507213251.html" TargetMode="External"/><Relationship Id="rId2538" Type="http://schemas.openxmlformats.org/officeDocument/2006/relationships/hyperlink" Target="https://www.viet-jo.com/news/social/240507213251.html" TargetMode="External"/><Relationship Id="rId2745" Type="http://schemas.openxmlformats.org/officeDocument/2006/relationships/hyperlink" Target="https://www.viet-jo.com/news/social/240507213251.html" TargetMode="External"/><Relationship Id="rId2952" Type="http://schemas.openxmlformats.org/officeDocument/2006/relationships/hyperlink" Target="https://www.viet-jo.com/news/social/240507213251.html" TargetMode="External"/><Relationship Id="rId717" Type="http://schemas.openxmlformats.org/officeDocument/2006/relationships/hyperlink" Target="https://www.viet-jo.com/news/social/240507213251.html" TargetMode="External"/><Relationship Id="rId924" Type="http://schemas.openxmlformats.org/officeDocument/2006/relationships/hyperlink" Target="https://www.viet-jo.com/news/social/240507213251.html" TargetMode="External"/><Relationship Id="rId1347" Type="http://schemas.openxmlformats.org/officeDocument/2006/relationships/hyperlink" Target="https://www.viet-jo.com/news/social/240507213251.html" TargetMode="External"/><Relationship Id="rId1554" Type="http://schemas.openxmlformats.org/officeDocument/2006/relationships/hyperlink" Target="https://www.viet-jo.com/news/social/240507213251.html" TargetMode="External"/><Relationship Id="rId1761" Type="http://schemas.openxmlformats.org/officeDocument/2006/relationships/hyperlink" Target="https://www.viet-jo.com/news/social/240507213251.html" TargetMode="External"/><Relationship Id="rId2605" Type="http://schemas.openxmlformats.org/officeDocument/2006/relationships/hyperlink" Target="https://www.viet-jo.com/news/social/240507213251.html" TargetMode="External"/><Relationship Id="rId2812" Type="http://schemas.openxmlformats.org/officeDocument/2006/relationships/hyperlink" Target="https://www.viet-jo.com/news/social/240507213251.html" TargetMode="External"/><Relationship Id="rId53" Type="http://schemas.openxmlformats.org/officeDocument/2006/relationships/hyperlink" Target="https://www.viet-jo.com/news/social/240507213251.html" TargetMode="External"/><Relationship Id="rId1207" Type="http://schemas.openxmlformats.org/officeDocument/2006/relationships/hyperlink" Target="https://www.viet-jo.com/news/social/240507213251.html" TargetMode="External"/><Relationship Id="rId1414" Type="http://schemas.openxmlformats.org/officeDocument/2006/relationships/hyperlink" Target="https://www.viet-jo.com/news/social/240507213251.html" TargetMode="External"/><Relationship Id="rId1621" Type="http://schemas.openxmlformats.org/officeDocument/2006/relationships/hyperlink" Target="https://www.viet-jo.com/news/social/240507213251.html" TargetMode="External"/><Relationship Id="rId3379" Type="http://schemas.openxmlformats.org/officeDocument/2006/relationships/hyperlink" Target="https://www.viet-jo.com/news/social/240507213251.html" TargetMode="External"/><Relationship Id="rId3586" Type="http://schemas.openxmlformats.org/officeDocument/2006/relationships/hyperlink" Target="https://www.viet-jo.com/news/social/240507213251.html" TargetMode="External"/><Relationship Id="rId3793" Type="http://schemas.openxmlformats.org/officeDocument/2006/relationships/hyperlink" Target="https://www.viet-jo.com/news/social/240507213251.html" TargetMode="External"/><Relationship Id="rId2188" Type="http://schemas.openxmlformats.org/officeDocument/2006/relationships/hyperlink" Target="https://www.viet-jo.com/news/social/240507213251.html" TargetMode="External"/><Relationship Id="rId2395" Type="http://schemas.openxmlformats.org/officeDocument/2006/relationships/hyperlink" Target="https://www.viet-jo.com/news/social/240507213251.html" TargetMode="External"/><Relationship Id="rId3239" Type="http://schemas.openxmlformats.org/officeDocument/2006/relationships/hyperlink" Target="https://www.viet-jo.com/news/social/240507213251.html" TargetMode="External"/><Relationship Id="rId3446" Type="http://schemas.openxmlformats.org/officeDocument/2006/relationships/hyperlink" Target="https://www.viet-jo.com/news/social/240507213251.html" TargetMode="External"/><Relationship Id="rId367" Type="http://schemas.openxmlformats.org/officeDocument/2006/relationships/hyperlink" Target="https://www.viet-jo.com/news/social/240507213251.html" TargetMode="External"/><Relationship Id="rId574" Type="http://schemas.openxmlformats.org/officeDocument/2006/relationships/hyperlink" Target="https://www.viet-jo.com/news/social/240507213251.html" TargetMode="External"/><Relationship Id="rId2048" Type="http://schemas.openxmlformats.org/officeDocument/2006/relationships/hyperlink" Target="https://www.viet-jo.com/news/social/240507213251.html" TargetMode="External"/><Relationship Id="rId2255" Type="http://schemas.openxmlformats.org/officeDocument/2006/relationships/hyperlink" Target="https://www.viet-jo.com/news/social/240507213251.html" TargetMode="External"/><Relationship Id="rId3653" Type="http://schemas.openxmlformats.org/officeDocument/2006/relationships/hyperlink" Target="https://www.viet-jo.com/news/social/240507213251.html" TargetMode="External"/><Relationship Id="rId3860" Type="http://schemas.openxmlformats.org/officeDocument/2006/relationships/hyperlink" Target="https://www.viet-jo.com/news/social/240507213251.html" TargetMode="External"/><Relationship Id="rId227" Type="http://schemas.openxmlformats.org/officeDocument/2006/relationships/hyperlink" Target="https://www.viet-jo.com/news/social/240507213251.html" TargetMode="External"/><Relationship Id="rId781" Type="http://schemas.openxmlformats.org/officeDocument/2006/relationships/hyperlink" Target="https://www.viet-jo.com/news/social/240507213251.html" TargetMode="External"/><Relationship Id="rId2462" Type="http://schemas.openxmlformats.org/officeDocument/2006/relationships/hyperlink" Target="https://www.viet-jo.com/news/social/240507213251.html" TargetMode="External"/><Relationship Id="rId3306" Type="http://schemas.openxmlformats.org/officeDocument/2006/relationships/hyperlink" Target="https://www.viet-jo.com/news/social/240507213251.html" TargetMode="External"/><Relationship Id="rId3513" Type="http://schemas.openxmlformats.org/officeDocument/2006/relationships/hyperlink" Target="https://www.viet-jo.com/news/social/240507213251.html" TargetMode="External"/><Relationship Id="rId3720" Type="http://schemas.openxmlformats.org/officeDocument/2006/relationships/hyperlink" Target="https://www.viet-jo.com/news/social/240507213251.html" TargetMode="External"/><Relationship Id="rId434" Type="http://schemas.openxmlformats.org/officeDocument/2006/relationships/hyperlink" Target="https://www.viet-jo.com/news/social/240507213251.html" TargetMode="External"/><Relationship Id="rId641" Type="http://schemas.openxmlformats.org/officeDocument/2006/relationships/hyperlink" Target="https://www.viet-jo.com/news/social/240507213251.html" TargetMode="External"/><Relationship Id="rId1064" Type="http://schemas.openxmlformats.org/officeDocument/2006/relationships/hyperlink" Target="https://www.viet-jo.com/news/social/240507213251.html" TargetMode="External"/><Relationship Id="rId1271" Type="http://schemas.openxmlformats.org/officeDocument/2006/relationships/hyperlink" Target="https://www.viet-jo.com/news/social/240507213251.html" TargetMode="External"/><Relationship Id="rId2115" Type="http://schemas.openxmlformats.org/officeDocument/2006/relationships/hyperlink" Target="https://www.viet-jo.com/news/social/240507213251.html" TargetMode="External"/><Relationship Id="rId2322" Type="http://schemas.openxmlformats.org/officeDocument/2006/relationships/hyperlink" Target="https://www.viet-jo.com/news/social/240507213251.html" TargetMode="External"/><Relationship Id="rId501" Type="http://schemas.openxmlformats.org/officeDocument/2006/relationships/hyperlink" Target="https://www.viet-jo.com/news/social/240507213251.html" TargetMode="External"/><Relationship Id="rId1131" Type="http://schemas.openxmlformats.org/officeDocument/2006/relationships/hyperlink" Target="https://www.viet-jo.com/news/social/240507213251.html" TargetMode="External"/><Relationship Id="rId3096" Type="http://schemas.openxmlformats.org/officeDocument/2006/relationships/hyperlink" Target="https://www.viet-jo.com/news/social/240507213251.html" TargetMode="External"/><Relationship Id="rId1948" Type="http://schemas.openxmlformats.org/officeDocument/2006/relationships/hyperlink" Target="https://www.viet-jo.com/news/social/240507213251.html" TargetMode="External"/><Relationship Id="rId3163" Type="http://schemas.openxmlformats.org/officeDocument/2006/relationships/hyperlink" Target="https://www.viet-jo.com/news/social/240507213251.html" TargetMode="External"/><Relationship Id="rId3370" Type="http://schemas.openxmlformats.org/officeDocument/2006/relationships/hyperlink" Target="https://www.viet-jo.com/news/social/240507213251.html" TargetMode="External"/><Relationship Id="rId4007" Type="http://schemas.openxmlformats.org/officeDocument/2006/relationships/hyperlink" Target="https://www.viet-jo.com/news/social/240507213251.html" TargetMode="External"/><Relationship Id="rId291" Type="http://schemas.openxmlformats.org/officeDocument/2006/relationships/hyperlink" Target="https://www.viet-jo.com/news/social/240507213251.html" TargetMode="External"/><Relationship Id="rId1808" Type="http://schemas.openxmlformats.org/officeDocument/2006/relationships/hyperlink" Target="https://www.viet-jo.com/news/social/240507213251.html" TargetMode="External"/><Relationship Id="rId3023" Type="http://schemas.openxmlformats.org/officeDocument/2006/relationships/hyperlink" Target="https://www.viet-jo.com/news/social/240507213251.html" TargetMode="External"/><Relationship Id="rId151" Type="http://schemas.openxmlformats.org/officeDocument/2006/relationships/hyperlink" Target="https://www.viet-jo.com/news/social/240507213251.html" TargetMode="External"/><Relationship Id="rId3230" Type="http://schemas.openxmlformats.org/officeDocument/2006/relationships/hyperlink" Target="https://www.viet-jo.com/news/social/240507213251.html" TargetMode="External"/><Relationship Id="rId2789" Type="http://schemas.openxmlformats.org/officeDocument/2006/relationships/hyperlink" Target="https://www.viet-jo.com/news/social/240507213251.html" TargetMode="External"/><Relationship Id="rId2996" Type="http://schemas.openxmlformats.org/officeDocument/2006/relationships/hyperlink" Target="https://www.viet-jo.com/news/social/240507213251.html" TargetMode="External"/><Relationship Id="rId968" Type="http://schemas.openxmlformats.org/officeDocument/2006/relationships/hyperlink" Target="https://www.viet-jo.com/news/social/240507213251.html" TargetMode="External"/><Relationship Id="rId1598" Type="http://schemas.openxmlformats.org/officeDocument/2006/relationships/hyperlink" Target="https://www.viet-jo.com/news/social/240507213251.html" TargetMode="External"/><Relationship Id="rId2649" Type="http://schemas.openxmlformats.org/officeDocument/2006/relationships/hyperlink" Target="https://www.viet-jo.com/news/social/240507213251.html" TargetMode="External"/><Relationship Id="rId2856" Type="http://schemas.openxmlformats.org/officeDocument/2006/relationships/hyperlink" Target="https://www.viet-jo.com/news/social/240507213251.html" TargetMode="External"/><Relationship Id="rId3907" Type="http://schemas.openxmlformats.org/officeDocument/2006/relationships/hyperlink" Target="https://www.viet-jo.com/news/social/240507213251.html" TargetMode="External"/><Relationship Id="rId97" Type="http://schemas.openxmlformats.org/officeDocument/2006/relationships/hyperlink" Target="https://www.viet-jo.com/news/social/240507213251.html" TargetMode="External"/><Relationship Id="rId828" Type="http://schemas.openxmlformats.org/officeDocument/2006/relationships/hyperlink" Target="https://www.viet-jo.com/news/social/240507213251.html" TargetMode="External"/><Relationship Id="rId1458" Type="http://schemas.openxmlformats.org/officeDocument/2006/relationships/hyperlink" Target="https://www.viet-jo.com/news/social/240507213251.html" TargetMode="External"/><Relationship Id="rId1665" Type="http://schemas.openxmlformats.org/officeDocument/2006/relationships/hyperlink" Target="https://www.viet-jo.com/news/social/240507213251.html" TargetMode="External"/><Relationship Id="rId1872" Type="http://schemas.openxmlformats.org/officeDocument/2006/relationships/hyperlink" Target="https://www.viet-jo.com/news/social/240507213251.html" TargetMode="External"/><Relationship Id="rId2509" Type="http://schemas.openxmlformats.org/officeDocument/2006/relationships/hyperlink" Target="https://www.viet-jo.com/news/social/240507213251.html" TargetMode="External"/><Relationship Id="rId2716" Type="http://schemas.openxmlformats.org/officeDocument/2006/relationships/hyperlink" Target="https://www.viet-jo.com/news/social/240507213251.html" TargetMode="External"/><Relationship Id="rId4071" Type="http://schemas.openxmlformats.org/officeDocument/2006/relationships/hyperlink" Target="https://www.viet-jo.com/news/social/240507213251.html" TargetMode="External"/><Relationship Id="rId1318" Type="http://schemas.openxmlformats.org/officeDocument/2006/relationships/hyperlink" Target="https://www.viet-jo.com/news/social/240507213251.html" TargetMode="External"/><Relationship Id="rId1525" Type="http://schemas.openxmlformats.org/officeDocument/2006/relationships/hyperlink" Target="https://www.viet-jo.com/news/social/240507213251.html" TargetMode="External"/><Relationship Id="rId2923" Type="http://schemas.openxmlformats.org/officeDocument/2006/relationships/hyperlink" Target="https://www.viet-jo.com/news/social/240507213251.html" TargetMode="External"/><Relationship Id="rId1732" Type="http://schemas.openxmlformats.org/officeDocument/2006/relationships/hyperlink" Target="https://www.viet-jo.com/news/social/240507213251.html" TargetMode="External"/><Relationship Id="rId24" Type="http://schemas.openxmlformats.org/officeDocument/2006/relationships/hyperlink" Target="https://www.viet-jo.com/news/social/240507213251.html" TargetMode="External"/><Relationship Id="rId2299" Type="http://schemas.openxmlformats.org/officeDocument/2006/relationships/hyperlink" Target="https://www.viet-jo.com/news/social/240507213251.html" TargetMode="External"/><Relationship Id="rId3697" Type="http://schemas.openxmlformats.org/officeDocument/2006/relationships/hyperlink" Target="https://www.viet-jo.com/news/social/240507213251.html" TargetMode="External"/><Relationship Id="rId3557" Type="http://schemas.openxmlformats.org/officeDocument/2006/relationships/hyperlink" Target="https://www.viet-jo.com/news/social/240507213251.html" TargetMode="External"/><Relationship Id="rId3764" Type="http://schemas.openxmlformats.org/officeDocument/2006/relationships/hyperlink" Target="https://www.viet-jo.com/news/social/240507213251.html" TargetMode="External"/><Relationship Id="rId3971" Type="http://schemas.openxmlformats.org/officeDocument/2006/relationships/hyperlink" Target="https://www.viet-jo.com/news/social/240507213251.html" TargetMode="External"/><Relationship Id="rId478" Type="http://schemas.openxmlformats.org/officeDocument/2006/relationships/hyperlink" Target="https://www.viet-jo.com/news/social/240507213251.html" TargetMode="External"/><Relationship Id="rId685" Type="http://schemas.openxmlformats.org/officeDocument/2006/relationships/hyperlink" Target="https://www.viet-jo.com/news/social/240507213251.html" TargetMode="External"/><Relationship Id="rId892" Type="http://schemas.openxmlformats.org/officeDocument/2006/relationships/hyperlink" Target="https://www.viet-jo.com/news/social/240507213251.html" TargetMode="External"/><Relationship Id="rId2159" Type="http://schemas.openxmlformats.org/officeDocument/2006/relationships/hyperlink" Target="https://www.viet-jo.com/news/social/240507213251.html" TargetMode="External"/><Relationship Id="rId2366" Type="http://schemas.openxmlformats.org/officeDocument/2006/relationships/hyperlink" Target="https://www.viet-jo.com/news/social/240507213251.html" TargetMode="External"/><Relationship Id="rId2573" Type="http://schemas.openxmlformats.org/officeDocument/2006/relationships/hyperlink" Target="https://www.viet-jo.com/news/social/240507213251.html" TargetMode="External"/><Relationship Id="rId2780" Type="http://schemas.openxmlformats.org/officeDocument/2006/relationships/hyperlink" Target="https://www.viet-jo.com/news/social/240507213251.html" TargetMode="External"/><Relationship Id="rId3417" Type="http://schemas.openxmlformats.org/officeDocument/2006/relationships/hyperlink" Target="https://www.viet-jo.com/news/social/240507213251.html" TargetMode="External"/><Relationship Id="rId3624" Type="http://schemas.openxmlformats.org/officeDocument/2006/relationships/hyperlink" Target="https://www.viet-jo.com/news/social/240507213251.html" TargetMode="External"/><Relationship Id="rId3831" Type="http://schemas.openxmlformats.org/officeDocument/2006/relationships/hyperlink" Target="https://www.viet-jo.com/news/social/240507213251.html" TargetMode="External"/><Relationship Id="rId338" Type="http://schemas.openxmlformats.org/officeDocument/2006/relationships/hyperlink" Target="https://www.viet-jo.com/news/social/240507213251.html" TargetMode="External"/><Relationship Id="rId545" Type="http://schemas.openxmlformats.org/officeDocument/2006/relationships/hyperlink" Target="https://www.viet-jo.com/news/social/240507213251.html" TargetMode="External"/><Relationship Id="rId752" Type="http://schemas.openxmlformats.org/officeDocument/2006/relationships/hyperlink" Target="https://www.viet-jo.com/news/social/240507213251.html" TargetMode="External"/><Relationship Id="rId1175" Type="http://schemas.openxmlformats.org/officeDocument/2006/relationships/hyperlink" Target="https://www.viet-jo.com/news/social/240507213251.html" TargetMode="External"/><Relationship Id="rId1382" Type="http://schemas.openxmlformats.org/officeDocument/2006/relationships/hyperlink" Target="https://www.viet-jo.com/news/social/240507213251.html" TargetMode="External"/><Relationship Id="rId2019" Type="http://schemas.openxmlformats.org/officeDocument/2006/relationships/hyperlink" Target="https://www.viet-jo.com/news/social/240507213251.html" TargetMode="External"/><Relationship Id="rId2226" Type="http://schemas.openxmlformats.org/officeDocument/2006/relationships/hyperlink" Target="https://www.viet-jo.com/news/social/240507213251.html" TargetMode="External"/><Relationship Id="rId2433" Type="http://schemas.openxmlformats.org/officeDocument/2006/relationships/hyperlink" Target="https://www.viet-jo.com/news/social/240507213251.html" TargetMode="External"/><Relationship Id="rId2640" Type="http://schemas.openxmlformats.org/officeDocument/2006/relationships/hyperlink" Target="https://www.viet-jo.com/news/social/240507213251.html" TargetMode="External"/><Relationship Id="rId405" Type="http://schemas.openxmlformats.org/officeDocument/2006/relationships/hyperlink" Target="https://www.viet-jo.com/news/social/240507213251.html" TargetMode="External"/><Relationship Id="rId612" Type="http://schemas.openxmlformats.org/officeDocument/2006/relationships/hyperlink" Target="https://www.viet-jo.com/news/social/240507213251.html" TargetMode="External"/><Relationship Id="rId1035" Type="http://schemas.openxmlformats.org/officeDocument/2006/relationships/hyperlink" Target="https://www.viet-jo.com/news/social/240507213251.html" TargetMode="External"/><Relationship Id="rId1242" Type="http://schemas.openxmlformats.org/officeDocument/2006/relationships/hyperlink" Target="https://www.viet-jo.com/news/social/240507213251.html" TargetMode="External"/><Relationship Id="rId2500" Type="http://schemas.openxmlformats.org/officeDocument/2006/relationships/hyperlink" Target="https://www.viet-jo.com/news/social/240507213251.html" TargetMode="External"/><Relationship Id="rId1102" Type="http://schemas.openxmlformats.org/officeDocument/2006/relationships/hyperlink" Target="https://www.viet-jo.com/news/social/240507213251.html" TargetMode="External"/><Relationship Id="rId3067" Type="http://schemas.openxmlformats.org/officeDocument/2006/relationships/hyperlink" Target="https://www.viet-jo.com/news/social/240507213251.html" TargetMode="External"/><Relationship Id="rId3274" Type="http://schemas.openxmlformats.org/officeDocument/2006/relationships/hyperlink" Target="https://www.viet-jo.com/news/social/240507213251.html" TargetMode="External"/><Relationship Id="rId195" Type="http://schemas.openxmlformats.org/officeDocument/2006/relationships/hyperlink" Target="https://www.viet-jo.com/news/social/240507213251.html" TargetMode="External"/><Relationship Id="rId1919" Type="http://schemas.openxmlformats.org/officeDocument/2006/relationships/hyperlink" Target="https://www.viet-jo.com/news/social/240507213251.html" TargetMode="External"/><Relationship Id="rId3481" Type="http://schemas.openxmlformats.org/officeDocument/2006/relationships/hyperlink" Target="https://www.viet-jo.com/news/social/240507213251.html" TargetMode="External"/><Relationship Id="rId2083" Type="http://schemas.openxmlformats.org/officeDocument/2006/relationships/hyperlink" Target="https://www.viet-jo.com/news/social/240507213251.html" TargetMode="External"/><Relationship Id="rId2290" Type="http://schemas.openxmlformats.org/officeDocument/2006/relationships/hyperlink" Target="https://www.viet-jo.com/news/social/240507213251.html" TargetMode="External"/><Relationship Id="rId3134" Type="http://schemas.openxmlformats.org/officeDocument/2006/relationships/hyperlink" Target="https://www.viet-jo.com/news/social/240507213251.html" TargetMode="External"/><Relationship Id="rId3341" Type="http://schemas.openxmlformats.org/officeDocument/2006/relationships/hyperlink" Target="https://www.viet-jo.com/news/social/240507213251.html" TargetMode="External"/><Relationship Id="rId262" Type="http://schemas.openxmlformats.org/officeDocument/2006/relationships/hyperlink" Target="https://www.viet-jo.com/news/social/240507213251.html" TargetMode="External"/><Relationship Id="rId2150" Type="http://schemas.openxmlformats.org/officeDocument/2006/relationships/hyperlink" Target="https://www.viet-jo.com/news/social/240507213251.html" TargetMode="External"/><Relationship Id="rId3201" Type="http://schemas.openxmlformats.org/officeDocument/2006/relationships/hyperlink" Target="https://www.viet-jo.com/news/social/240507213251.html" TargetMode="External"/><Relationship Id="rId122" Type="http://schemas.openxmlformats.org/officeDocument/2006/relationships/hyperlink" Target="https://www.viet-jo.com/news/social/240507213251.html" TargetMode="External"/><Relationship Id="rId2010" Type="http://schemas.openxmlformats.org/officeDocument/2006/relationships/hyperlink" Target="https://www.viet-jo.com/news/social/240507213251.html" TargetMode="External"/><Relationship Id="rId1569" Type="http://schemas.openxmlformats.org/officeDocument/2006/relationships/hyperlink" Target="https://www.viet-jo.com/news/social/240507213251.html" TargetMode="External"/><Relationship Id="rId2967" Type="http://schemas.openxmlformats.org/officeDocument/2006/relationships/hyperlink" Target="https://www.viet-jo.com/news/social/240507213251.html" TargetMode="External"/><Relationship Id="rId939" Type="http://schemas.openxmlformats.org/officeDocument/2006/relationships/hyperlink" Target="https://www.viet-jo.com/news/social/240507213251.html" TargetMode="External"/><Relationship Id="rId1776" Type="http://schemas.openxmlformats.org/officeDocument/2006/relationships/hyperlink" Target="https://www.viet-jo.com/news/social/240507213251.html" TargetMode="External"/><Relationship Id="rId1983" Type="http://schemas.openxmlformats.org/officeDocument/2006/relationships/hyperlink" Target="https://www.viet-jo.com/news/social/240507213251.html" TargetMode="External"/><Relationship Id="rId2827" Type="http://schemas.openxmlformats.org/officeDocument/2006/relationships/hyperlink" Target="https://www.viet-jo.com/news/social/240507213251.html" TargetMode="External"/><Relationship Id="rId4042" Type="http://schemas.openxmlformats.org/officeDocument/2006/relationships/hyperlink" Target="https://www.viet-jo.com/news/social/240507213251.html" TargetMode="External"/><Relationship Id="rId68" Type="http://schemas.openxmlformats.org/officeDocument/2006/relationships/hyperlink" Target="https://www.viet-jo.com/news/social/240507213251.html" TargetMode="External"/><Relationship Id="rId1429" Type="http://schemas.openxmlformats.org/officeDocument/2006/relationships/hyperlink" Target="https://www.viet-jo.com/news/social/240507213251.html" TargetMode="External"/><Relationship Id="rId1636" Type="http://schemas.openxmlformats.org/officeDocument/2006/relationships/hyperlink" Target="https://www.viet-jo.com/news/social/240507213251.html" TargetMode="External"/><Relationship Id="rId1843" Type="http://schemas.openxmlformats.org/officeDocument/2006/relationships/hyperlink" Target="https://www.viet-jo.com/news/social/240507213251.html" TargetMode="External"/><Relationship Id="rId1703" Type="http://schemas.openxmlformats.org/officeDocument/2006/relationships/hyperlink" Target="https://www.viet-jo.com/news/social/240507213251.html" TargetMode="External"/><Relationship Id="rId1910" Type="http://schemas.openxmlformats.org/officeDocument/2006/relationships/hyperlink" Target="https://www.viet-jo.com/news/social/240507213251.html" TargetMode="External"/><Relationship Id="rId3668" Type="http://schemas.openxmlformats.org/officeDocument/2006/relationships/hyperlink" Target="https://www.viet-jo.com/news/social/240507213251.html" TargetMode="External"/><Relationship Id="rId3875" Type="http://schemas.openxmlformats.org/officeDocument/2006/relationships/hyperlink" Target="https://www.viet-jo.com/news/social/240507213251.html" TargetMode="External"/><Relationship Id="rId589" Type="http://schemas.openxmlformats.org/officeDocument/2006/relationships/hyperlink" Target="https://www.viet-jo.com/news/social/240507213251.html" TargetMode="External"/><Relationship Id="rId796" Type="http://schemas.openxmlformats.org/officeDocument/2006/relationships/hyperlink" Target="https://www.viet-jo.com/news/social/240507213251.html" TargetMode="External"/><Relationship Id="rId2477" Type="http://schemas.openxmlformats.org/officeDocument/2006/relationships/hyperlink" Target="https://www.viet-jo.com/news/social/240507213251.html" TargetMode="External"/><Relationship Id="rId2684" Type="http://schemas.openxmlformats.org/officeDocument/2006/relationships/hyperlink" Target="https://www.viet-jo.com/news/social/240507213251.html" TargetMode="External"/><Relationship Id="rId3528" Type="http://schemas.openxmlformats.org/officeDocument/2006/relationships/hyperlink" Target="https://www.viet-jo.com/news/social/240507213251.html" TargetMode="External"/><Relationship Id="rId3735" Type="http://schemas.openxmlformats.org/officeDocument/2006/relationships/hyperlink" Target="https://www.viet-jo.com/news/social/240507213251.html" TargetMode="External"/><Relationship Id="rId449" Type="http://schemas.openxmlformats.org/officeDocument/2006/relationships/hyperlink" Target="https://www.viet-jo.com/news/social/240507213251.html" TargetMode="External"/><Relationship Id="rId656" Type="http://schemas.openxmlformats.org/officeDocument/2006/relationships/hyperlink" Target="https://www.viet-jo.com/news/social/240507213251.html" TargetMode="External"/><Relationship Id="rId863" Type="http://schemas.openxmlformats.org/officeDocument/2006/relationships/hyperlink" Target="https://www.viet-jo.com/news/social/240507213251.html" TargetMode="External"/><Relationship Id="rId1079" Type="http://schemas.openxmlformats.org/officeDocument/2006/relationships/hyperlink" Target="https://www.viet-jo.com/news/social/240507213251.html" TargetMode="External"/><Relationship Id="rId1286" Type="http://schemas.openxmlformats.org/officeDocument/2006/relationships/hyperlink" Target="https://www.viet-jo.com/news/social/240507213251.html" TargetMode="External"/><Relationship Id="rId1493" Type="http://schemas.openxmlformats.org/officeDocument/2006/relationships/hyperlink" Target="https://www.viet-jo.com/news/social/240507213251.html" TargetMode="External"/><Relationship Id="rId2337" Type="http://schemas.openxmlformats.org/officeDocument/2006/relationships/hyperlink" Target="https://www.viet-jo.com/news/social/240507213251.html" TargetMode="External"/><Relationship Id="rId2544" Type="http://schemas.openxmlformats.org/officeDocument/2006/relationships/hyperlink" Target="https://www.viet-jo.com/news/social/240507213251.html" TargetMode="External"/><Relationship Id="rId2891" Type="http://schemas.openxmlformats.org/officeDocument/2006/relationships/hyperlink" Target="https://www.viet-jo.com/news/social/240507213251.html" TargetMode="External"/><Relationship Id="rId3942" Type="http://schemas.openxmlformats.org/officeDocument/2006/relationships/hyperlink" Target="https://www.viet-jo.com/news/social/240507213251.html" TargetMode="External"/><Relationship Id="rId309" Type="http://schemas.openxmlformats.org/officeDocument/2006/relationships/hyperlink" Target="https://www.viet-jo.com/news/social/240507213251.html" TargetMode="External"/><Relationship Id="rId516" Type="http://schemas.openxmlformats.org/officeDocument/2006/relationships/hyperlink" Target="https://www.viet-jo.com/news/social/240507213251.html" TargetMode="External"/><Relationship Id="rId1146" Type="http://schemas.openxmlformats.org/officeDocument/2006/relationships/hyperlink" Target="https://www.viet-jo.com/news/social/240507213251.html" TargetMode="External"/><Relationship Id="rId2751" Type="http://schemas.openxmlformats.org/officeDocument/2006/relationships/hyperlink" Target="https://www.viet-jo.com/news/social/240507213251.html" TargetMode="External"/><Relationship Id="rId3802" Type="http://schemas.openxmlformats.org/officeDocument/2006/relationships/hyperlink" Target="https://www.viet-jo.com/news/social/240507213251.html" TargetMode="External"/><Relationship Id="rId723" Type="http://schemas.openxmlformats.org/officeDocument/2006/relationships/hyperlink" Target="https://www.viet-jo.com/news/social/240507213251.html" TargetMode="External"/><Relationship Id="rId930" Type="http://schemas.openxmlformats.org/officeDocument/2006/relationships/hyperlink" Target="https://www.viet-jo.com/news/social/240507213251.html" TargetMode="External"/><Relationship Id="rId1006" Type="http://schemas.openxmlformats.org/officeDocument/2006/relationships/hyperlink" Target="https://www.viet-jo.com/news/social/240507213251.html" TargetMode="External"/><Relationship Id="rId1353" Type="http://schemas.openxmlformats.org/officeDocument/2006/relationships/hyperlink" Target="https://www.viet-jo.com/news/social/240507213251.html" TargetMode="External"/><Relationship Id="rId1560" Type="http://schemas.openxmlformats.org/officeDocument/2006/relationships/hyperlink" Target="https://www.viet-jo.com/news/social/240507213251.html" TargetMode="External"/><Relationship Id="rId2404" Type="http://schemas.openxmlformats.org/officeDocument/2006/relationships/hyperlink" Target="https://www.viet-jo.com/news/social/240507213251.html" TargetMode="External"/><Relationship Id="rId2611" Type="http://schemas.openxmlformats.org/officeDocument/2006/relationships/hyperlink" Target="https://www.viet-jo.com/news/social/240507213251.html" TargetMode="External"/><Relationship Id="rId1213" Type="http://schemas.openxmlformats.org/officeDocument/2006/relationships/hyperlink" Target="https://www.viet-jo.com/news/social/240507213251.html" TargetMode="External"/><Relationship Id="rId1420" Type="http://schemas.openxmlformats.org/officeDocument/2006/relationships/hyperlink" Target="https://www.viet-jo.com/news/social/240507213251.html" TargetMode="External"/><Relationship Id="rId3178" Type="http://schemas.openxmlformats.org/officeDocument/2006/relationships/hyperlink" Target="https://www.viet-jo.com/news/social/240507213251.html" TargetMode="External"/><Relationship Id="rId3385" Type="http://schemas.openxmlformats.org/officeDocument/2006/relationships/hyperlink" Target="https://www.viet-jo.com/news/social/240507213251.html" TargetMode="External"/><Relationship Id="rId3592" Type="http://schemas.openxmlformats.org/officeDocument/2006/relationships/hyperlink" Target="https://www.viet-jo.com/news/social/240507213251.html" TargetMode="External"/><Relationship Id="rId2194" Type="http://schemas.openxmlformats.org/officeDocument/2006/relationships/hyperlink" Target="https://www.viet-jo.com/news/social/240507213251.html" TargetMode="External"/><Relationship Id="rId3038" Type="http://schemas.openxmlformats.org/officeDocument/2006/relationships/hyperlink" Target="https://www.viet-jo.com/news/social/240507213251.html" TargetMode="External"/><Relationship Id="rId3245" Type="http://schemas.openxmlformats.org/officeDocument/2006/relationships/hyperlink" Target="https://www.viet-jo.com/news/social/240507213251.html" TargetMode="External"/><Relationship Id="rId3452" Type="http://schemas.openxmlformats.org/officeDocument/2006/relationships/hyperlink" Target="https://www.viet-jo.com/news/social/240507213251.html" TargetMode="External"/><Relationship Id="rId166" Type="http://schemas.openxmlformats.org/officeDocument/2006/relationships/hyperlink" Target="https://www.viet-jo.com/news/social/240507213251.html" TargetMode="External"/><Relationship Id="rId373" Type="http://schemas.openxmlformats.org/officeDocument/2006/relationships/hyperlink" Target="https://www.viet-jo.com/news/social/240507213251.html" TargetMode="External"/><Relationship Id="rId580" Type="http://schemas.openxmlformats.org/officeDocument/2006/relationships/hyperlink" Target="https://www.viet-jo.com/news/social/240507213251.html" TargetMode="External"/><Relationship Id="rId2054" Type="http://schemas.openxmlformats.org/officeDocument/2006/relationships/hyperlink" Target="https://www.viet-jo.com/news/social/240507213251.html" TargetMode="External"/><Relationship Id="rId2261" Type="http://schemas.openxmlformats.org/officeDocument/2006/relationships/hyperlink" Target="https://www.viet-jo.com/news/social/240507213251.html" TargetMode="External"/><Relationship Id="rId3105" Type="http://schemas.openxmlformats.org/officeDocument/2006/relationships/hyperlink" Target="https://www.viet-jo.com/news/social/240507213251.html" TargetMode="External"/><Relationship Id="rId3312" Type="http://schemas.openxmlformats.org/officeDocument/2006/relationships/hyperlink" Target="https://www.viet-jo.com/news/social/240507213251.html" TargetMode="External"/><Relationship Id="rId233" Type="http://schemas.openxmlformats.org/officeDocument/2006/relationships/hyperlink" Target="https://www.viet-jo.com/news/social/240507213251.html" TargetMode="External"/><Relationship Id="rId440" Type="http://schemas.openxmlformats.org/officeDocument/2006/relationships/hyperlink" Target="https://www.viet-jo.com/news/social/240507213251.html" TargetMode="External"/><Relationship Id="rId1070" Type="http://schemas.openxmlformats.org/officeDocument/2006/relationships/hyperlink" Target="https://www.viet-jo.com/news/social/240507213251.html" TargetMode="External"/><Relationship Id="rId2121" Type="http://schemas.openxmlformats.org/officeDocument/2006/relationships/hyperlink" Target="https://www.viet-jo.com/news/social/240507213251.html" TargetMode="External"/><Relationship Id="rId300" Type="http://schemas.openxmlformats.org/officeDocument/2006/relationships/hyperlink" Target="https://www.viet-jo.com/news/social/240507213251.html" TargetMode="External"/><Relationship Id="rId4086" Type="http://schemas.openxmlformats.org/officeDocument/2006/relationships/hyperlink" Target="https://www.viet-jo.com/news/social/240507213251.html" TargetMode="External"/><Relationship Id="rId1887" Type="http://schemas.openxmlformats.org/officeDocument/2006/relationships/hyperlink" Target="https://www.viet-jo.com/news/social/240507213251.html" TargetMode="External"/><Relationship Id="rId2938" Type="http://schemas.openxmlformats.org/officeDocument/2006/relationships/hyperlink" Target="https://www.viet-jo.com/news/social/240507213251.html" TargetMode="External"/><Relationship Id="rId1747" Type="http://schemas.openxmlformats.org/officeDocument/2006/relationships/hyperlink" Target="https://www.viet-jo.com/news/social/240507213251.html" TargetMode="External"/><Relationship Id="rId1954" Type="http://schemas.openxmlformats.org/officeDocument/2006/relationships/hyperlink" Target="https://www.viet-jo.com/news/social/240507213251.html" TargetMode="External"/><Relationship Id="rId39" Type="http://schemas.openxmlformats.org/officeDocument/2006/relationships/hyperlink" Target="https://www.viet-jo.com/news/social/240507213251.html" TargetMode="External"/><Relationship Id="rId1607" Type="http://schemas.openxmlformats.org/officeDocument/2006/relationships/hyperlink" Target="https://www.viet-jo.com/news/social/240507213251.html" TargetMode="External"/><Relationship Id="rId1814" Type="http://schemas.openxmlformats.org/officeDocument/2006/relationships/hyperlink" Target="https://www.viet-jo.com/news/social/240507213251.html" TargetMode="External"/><Relationship Id="rId4013" Type="http://schemas.openxmlformats.org/officeDocument/2006/relationships/hyperlink" Target="https://www.viet-jo.com/news/social/240507213251.html" TargetMode="External"/><Relationship Id="rId3779" Type="http://schemas.openxmlformats.org/officeDocument/2006/relationships/hyperlink" Target="https://www.viet-jo.com/news/social/240507213251.html" TargetMode="External"/><Relationship Id="rId2588" Type="http://schemas.openxmlformats.org/officeDocument/2006/relationships/hyperlink" Target="https://www.viet-jo.com/news/social/240507213251.html" TargetMode="External"/><Relationship Id="rId3986" Type="http://schemas.openxmlformats.org/officeDocument/2006/relationships/hyperlink" Target="https://www.viet-jo.com/news/social/240507213251.html" TargetMode="External"/><Relationship Id="rId1397" Type="http://schemas.openxmlformats.org/officeDocument/2006/relationships/hyperlink" Target="https://www.viet-jo.com/news/social/240507213251.html" TargetMode="External"/><Relationship Id="rId2795" Type="http://schemas.openxmlformats.org/officeDocument/2006/relationships/hyperlink" Target="https://www.viet-jo.com/news/social/240507213251.html" TargetMode="External"/><Relationship Id="rId3639" Type="http://schemas.openxmlformats.org/officeDocument/2006/relationships/hyperlink" Target="https://www.viet-jo.com/news/social/240507213251.html" TargetMode="External"/><Relationship Id="rId3846" Type="http://schemas.openxmlformats.org/officeDocument/2006/relationships/hyperlink" Target="https://www.viet-jo.com/news/social/240507213251.html" TargetMode="External"/><Relationship Id="rId767" Type="http://schemas.openxmlformats.org/officeDocument/2006/relationships/hyperlink" Target="https://www.viet-jo.com/news/social/240507213251.html" TargetMode="External"/><Relationship Id="rId974" Type="http://schemas.openxmlformats.org/officeDocument/2006/relationships/hyperlink" Target="https://www.viet-jo.com/news/social/240507213251.html" TargetMode="External"/><Relationship Id="rId2448" Type="http://schemas.openxmlformats.org/officeDocument/2006/relationships/hyperlink" Target="https://www.viet-jo.com/news/social/240507213251.html" TargetMode="External"/><Relationship Id="rId2655" Type="http://schemas.openxmlformats.org/officeDocument/2006/relationships/hyperlink" Target="https://www.viet-jo.com/news/social/240507213251.html" TargetMode="External"/><Relationship Id="rId2862" Type="http://schemas.openxmlformats.org/officeDocument/2006/relationships/hyperlink" Target="https://www.viet-jo.com/news/social/240507213251.html" TargetMode="External"/><Relationship Id="rId3706" Type="http://schemas.openxmlformats.org/officeDocument/2006/relationships/hyperlink" Target="https://www.viet-jo.com/news/social/240507213251.html" TargetMode="External"/><Relationship Id="rId3913" Type="http://schemas.openxmlformats.org/officeDocument/2006/relationships/hyperlink" Target="https://www.viet-jo.com/news/social/240507213251.html" TargetMode="External"/><Relationship Id="rId627" Type="http://schemas.openxmlformats.org/officeDocument/2006/relationships/hyperlink" Target="https://www.viet-jo.com/news/social/240507213251.html" TargetMode="External"/><Relationship Id="rId834" Type="http://schemas.openxmlformats.org/officeDocument/2006/relationships/hyperlink" Target="https://www.viet-jo.com/news/social/240507213251.html" TargetMode="External"/><Relationship Id="rId1257" Type="http://schemas.openxmlformats.org/officeDocument/2006/relationships/hyperlink" Target="https://www.viet-jo.com/news/social/240507213251.html" TargetMode="External"/><Relationship Id="rId1464" Type="http://schemas.openxmlformats.org/officeDocument/2006/relationships/hyperlink" Target="https://www.viet-jo.com/news/social/240507213251.html" TargetMode="External"/><Relationship Id="rId1671" Type="http://schemas.openxmlformats.org/officeDocument/2006/relationships/hyperlink" Target="https://www.viet-jo.com/news/social/240507213251.html" TargetMode="External"/><Relationship Id="rId2308" Type="http://schemas.openxmlformats.org/officeDocument/2006/relationships/hyperlink" Target="https://www.viet-jo.com/news/social/240507213251.html" TargetMode="External"/><Relationship Id="rId2515" Type="http://schemas.openxmlformats.org/officeDocument/2006/relationships/hyperlink" Target="https://www.viet-jo.com/news/social/240507213251.html" TargetMode="External"/><Relationship Id="rId2722" Type="http://schemas.openxmlformats.org/officeDocument/2006/relationships/hyperlink" Target="https://www.viet-jo.com/news/social/240507213251.html" TargetMode="External"/><Relationship Id="rId901" Type="http://schemas.openxmlformats.org/officeDocument/2006/relationships/hyperlink" Target="https://www.viet-jo.com/news/social/240507213251.html" TargetMode="External"/><Relationship Id="rId1117" Type="http://schemas.openxmlformats.org/officeDocument/2006/relationships/hyperlink" Target="https://www.viet-jo.com/news/social/240507213251.html" TargetMode="External"/><Relationship Id="rId1324" Type="http://schemas.openxmlformats.org/officeDocument/2006/relationships/hyperlink" Target="https://www.viet-jo.com/news/social/240507213251.html" TargetMode="External"/><Relationship Id="rId1531" Type="http://schemas.openxmlformats.org/officeDocument/2006/relationships/hyperlink" Target="https://www.viet-jo.com/news/social/240507213251.html" TargetMode="External"/><Relationship Id="rId30" Type="http://schemas.openxmlformats.org/officeDocument/2006/relationships/hyperlink" Target="https://www.viet-jo.com/news/social/240507213251.html" TargetMode="External"/><Relationship Id="rId3289" Type="http://schemas.openxmlformats.org/officeDocument/2006/relationships/hyperlink" Target="https://www.viet-jo.com/news/social/240507213251.html" TargetMode="External"/><Relationship Id="rId3496" Type="http://schemas.openxmlformats.org/officeDocument/2006/relationships/hyperlink" Target="https://www.viet-jo.com/news/social/240507213251.html" TargetMode="External"/><Relationship Id="rId2098" Type="http://schemas.openxmlformats.org/officeDocument/2006/relationships/hyperlink" Target="https://www.viet-jo.com/news/social/240507213251.html" TargetMode="External"/><Relationship Id="rId3149" Type="http://schemas.openxmlformats.org/officeDocument/2006/relationships/hyperlink" Target="https://www.viet-jo.com/news/social/240507213251.html" TargetMode="External"/><Relationship Id="rId3356" Type="http://schemas.openxmlformats.org/officeDocument/2006/relationships/hyperlink" Target="https://www.viet-jo.com/news/social/240507213251.html" TargetMode="External"/><Relationship Id="rId3563" Type="http://schemas.openxmlformats.org/officeDocument/2006/relationships/hyperlink" Target="https://www.viet-jo.com/news/social/240507213251.html" TargetMode="External"/><Relationship Id="rId277" Type="http://schemas.openxmlformats.org/officeDocument/2006/relationships/hyperlink" Target="https://www.viet-jo.com/news/social/240507213251.html" TargetMode="External"/><Relationship Id="rId484" Type="http://schemas.openxmlformats.org/officeDocument/2006/relationships/hyperlink" Target="https://www.viet-jo.com/news/social/240507213251.html" TargetMode="External"/><Relationship Id="rId2165" Type="http://schemas.openxmlformats.org/officeDocument/2006/relationships/hyperlink" Target="https://www.viet-jo.com/news/social/240507213251.html" TargetMode="External"/><Relationship Id="rId3009" Type="http://schemas.openxmlformats.org/officeDocument/2006/relationships/hyperlink" Target="https://www.viet-jo.com/news/social/240507213251.html" TargetMode="External"/><Relationship Id="rId3216" Type="http://schemas.openxmlformats.org/officeDocument/2006/relationships/hyperlink" Target="https://www.viet-jo.com/news/social/240507213251.html" TargetMode="External"/><Relationship Id="rId3770" Type="http://schemas.openxmlformats.org/officeDocument/2006/relationships/hyperlink" Target="https://www.viet-jo.com/news/social/240507213251.html" TargetMode="External"/><Relationship Id="rId137" Type="http://schemas.openxmlformats.org/officeDocument/2006/relationships/hyperlink" Target="https://www.viet-jo.com/news/social/240507213251.html" TargetMode="External"/><Relationship Id="rId344" Type="http://schemas.openxmlformats.org/officeDocument/2006/relationships/hyperlink" Target="https://www.viet-jo.com/news/social/240507213251.html" TargetMode="External"/><Relationship Id="rId691" Type="http://schemas.openxmlformats.org/officeDocument/2006/relationships/hyperlink" Target="https://www.viet-jo.com/news/social/240507213251.html" TargetMode="External"/><Relationship Id="rId2025" Type="http://schemas.openxmlformats.org/officeDocument/2006/relationships/hyperlink" Target="https://www.viet-jo.com/news/social/240507213251.html" TargetMode="External"/><Relationship Id="rId2372" Type="http://schemas.openxmlformats.org/officeDocument/2006/relationships/hyperlink" Target="https://www.viet-jo.com/news/social/240507213251.html" TargetMode="External"/><Relationship Id="rId3423" Type="http://schemas.openxmlformats.org/officeDocument/2006/relationships/hyperlink" Target="https://www.viet-jo.com/news/social/240507213251.html" TargetMode="External"/><Relationship Id="rId3630" Type="http://schemas.openxmlformats.org/officeDocument/2006/relationships/hyperlink" Target="https://www.viet-jo.com/news/social/240507213251.html" TargetMode="External"/><Relationship Id="rId551" Type="http://schemas.openxmlformats.org/officeDocument/2006/relationships/hyperlink" Target="https://www.viet-jo.com/news/social/240507213251.html" TargetMode="External"/><Relationship Id="rId1181" Type="http://schemas.openxmlformats.org/officeDocument/2006/relationships/hyperlink" Target="https://www.viet-jo.com/news/social/240507213251.html" TargetMode="External"/><Relationship Id="rId2232" Type="http://schemas.openxmlformats.org/officeDocument/2006/relationships/hyperlink" Target="https://www.viet-jo.com/news/social/240507213251.html" TargetMode="External"/><Relationship Id="rId204" Type="http://schemas.openxmlformats.org/officeDocument/2006/relationships/hyperlink" Target="https://www.viet-jo.com/news/social/240507213251.html" TargetMode="External"/><Relationship Id="rId411" Type="http://schemas.openxmlformats.org/officeDocument/2006/relationships/hyperlink" Target="https://www.viet-jo.com/news/social/240507213251.html" TargetMode="External"/><Relationship Id="rId1041" Type="http://schemas.openxmlformats.org/officeDocument/2006/relationships/hyperlink" Target="https://www.viet-jo.com/news/social/240507213251.html" TargetMode="External"/><Relationship Id="rId1998" Type="http://schemas.openxmlformats.org/officeDocument/2006/relationships/hyperlink" Target="https://www.viet-jo.com/news/social/240507213251.html" TargetMode="External"/><Relationship Id="rId1858" Type="http://schemas.openxmlformats.org/officeDocument/2006/relationships/hyperlink" Target="https://www.viet-jo.com/news/social/240507213251.html" TargetMode="External"/><Relationship Id="rId4057" Type="http://schemas.openxmlformats.org/officeDocument/2006/relationships/hyperlink" Target="https://www.viet-jo.com/news/social/240507213251.html" TargetMode="External"/><Relationship Id="rId2909" Type="http://schemas.openxmlformats.org/officeDocument/2006/relationships/hyperlink" Target="https://www.viet-jo.com/news/social/240507213251.html" TargetMode="External"/><Relationship Id="rId3073" Type="http://schemas.openxmlformats.org/officeDocument/2006/relationships/hyperlink" Target="https://www.viet-jo.com/news/social/240507213251.html" TargetMode="External"/><Relationship Id="rId3280" Type="http://schemas.openxmlformats.org/officeDocument/2006/relationships/hyperlink" Target="https://www.viet-jo.com/news/social/240507213251.html" TargetMode="External"/><Relationship Id="rId1718" Type="http://schemas.openxmlformats.org/officeDocument/2006/relationships/hyperlink" Target="https://www.viet-jo.com/news/social/240507213251.html" TargetMode="External"/><Relationship Id="rId1925" Type="http://schemas.openxmlformats.org/officeDocument/2006/relationships/hyperlink" Target="https://www.viet-jo.com/news/social/240507213251.html" TargetMode="External"/><Relationship Id="rId3140" Type="http://schemas.openxmlformats.org/officeDocument/2006/relationships/hyperlink" Target="https://www.viet-jo.com/news/social/240507213251.html" TargetMode="External"/><Relationship Id="rId2699" Type="http://schemas.openxmlformats.org/officeDocument/2006/relationships/hyperlink" Target="https://www.viet-jo.com/news/social/240507213251.html" TargetMode="External"/><Relationship Id="rId3000" Type="http://schemas.openxmlformats.org/officeDocument/2006/relationships/hyperlink" Target="https://www.viet-jo.com/news/social/240507213251.html" TargetMode="External"/><Relationship Id="rId3957" Type="http://schemas.openxmlformats.org/officeDocument/2006/relationships/hyperlink" Target="https://www.viet-jo.com/news/social/240507213251.html" TargetMode="External"/><Relationship Id="rId878" Type="http://schemas.openxmlformats.org/officeDocument/2006/relationships/hyperlink" Target="https://www.viet-jo.com/news/social/240507213251.html" TargetMode="External"/><Relationship Id="rId2559" Type="http://schemas.openxmlformats.org/officeDocument/2006/relationships/hyperlink" Target="https://www.viet-jo.com/news/social/240507213251.html" TargetMode="External"/><Relationship Id="rId2766" Type="http://schemas.openxmlformats.org/officeDocument/2006/relationships/hyperlink" Target="https://www.viet-jo.com/news/social/240507213251.html" TargetMode="External"/><Relationship Id="rId2973" Type="http://schemas.openxmlformats.org/officeDocument/2006/relationships/hyperlink" Target="https://www.viet-jo.com/news/social/240507213251.html" TargetMode="External"/><Relationship Id="rId3817" Type="http://schemas.openxmlformats.org/officeDocument/2006/relationships/hyperlink" Target="https://www.viet-jo.com/news/social/240507213251.html" TargetMode="External"/><Relationship Id="rId738" Type="http://schemas.openxmlformats.org/officeDocument/2006/relationships/hyperlink" Target="https://www.viet-jo.com/news/social/240507213251.html" TargetMode="External"/><Relationship Id="rId945" Type="http://schemas.openxmlformats.org/officeDocument/2006/relationships/hyperlink" Target="https://www.viet-jo.com/news/social/240507213251.html" TargetMode="External"/><Relationship Id="rId1368" Type="http://schemas.openxmlformats.org/officeDocument/2006/relationships/hyperlink" Target="https://www.viet-jo.com/news/social/240507213251.html" TargetMode="External"/><Relationship Id="rId1575" Type="http://schemas.openxmlformats.org/officeDocument/2006/relationships/hyperlink" Target="https://www.viet-jo.com/news/social/240507213251.html" TargetMode="External"/><Relationship Id="rId1782" Type="http://schemas.openxmlformats.org/officeDocument/2006/relationships/hyperlink" Target="https://www.viet-jo.com/news/social/240507213251.html" TargetMode="External"/><Relationship Id="rId2419" Type="http://schemas.openxmlformats.org/officeDocument/2006/relationships/hyperlink" Target="https://www.viet-jo.com/news/social/240507213251.html" TargetMode="External"/><Relationship Id="rId2626" Type="http://schemas.openxmlformats.org/officeDocument/2006/relationships/hyperlink" Target="https://www.viet-jo.com/news/social/240507213251.html" TargetMode="External"/><Relationship Id="rId2833" Type="http://schemas.openxmlformats.org/officeDocument/2006/relationships/hyperlink" Target="https://www.viet-jo.com/news/social/240507213251.html" TargetMode="External"/><Relationship Id="rId74" Type="http://schemas.openxmlformats.org/officeDocument/2006/relationships/hyperlink" Target="https://www.viet-jo.com/news/social/240507213251.html" TargetMode="External"/><Relationship Id="rId805" Type="http://schemas.openxmlformats.org/officeDocument/2006/relationships/hyperlink" Target="https://www.viet-jo.com/news/social/240507213251.html" TargetMode="External"/><Relationship Id="rId1228" Type="http://schemas.openxmlformats.org/officeDocument/2006/relationships/hyperlink" Target="https://www.viet-jo.com/news/social/240507213251.html" TargetMode="External"/><Relationship Id="rId1435" Type="http://schemas.openxmlformats.org/officeDocument/2006/relationships/hyperlink" Target="https://www.viet-jo.com/news/social/240507213251.html" TargetMode="External"/><Relationship Id="rId1642" Type="http://schemas.openxmlformats.org/officeDocument/2006/relationships/hyperlink" Target="https://www.viet-jo.com/news/social/240507213251.html" TargetMode="External"/><Relationship Id="rId2900" Type="http://schemas.openxmlformats.org/officeDocument/2006/relationships/hyperlink" Target="https://www.viet-jo.com/news/social/240507213251.html" TargetMode="External"/><Relationship Id="rId1502" Type="http://schemas.openxmlformats.org/officeDocument/2006/relationships/hyperlink" Target="https://www.viet-jo.com/news/social/240507213251.html" TargetMode="External"/><Relationship Id="rId388" Type="http://schemas.openxmlformats.org/officeDocument/2006/relationships/hyperlink" Target="https://www.viet-jo.com/news/social/240507213251.html" TargetMode="External"/><Relationship Id="rId2069" Type="http://schemas.openxmlformats.org/officeDocument/2006/relationships/hyperlink" Target="https://www.viet-jo.com/news/social/240507213251.html" TargetMode="External"/><Relationship Id="rId3467" Type="http://schemas.openxmlformats.org/officeDocument/2006/relationships/hyperlink" Target="https://www.viet-jo.com/news/social/240507213251.html" TargetMode="External"/><Relationship Id="rId3674" Type="http://schemas.openxmlformats.org/officeDocument/2006/relationships/hyperlink" Target="https://www.viet-jo.com/news/social/240507213251.html" TargetMode="External"/><Relationship Id="rId3881" Type="http://schemas.openxmlformats.org/officeDocument/2006/relationships/hyperlink" Target="https://www.viet-jo.com/news/social/240507213251.html" TargetMode="External"/><Relationship Id="rId595" Type="http://schemas.openxmlformats.org/officeDocument/2006/relationships/hyperlink" Target="https://www.viet-jo.com/news/social/240507213251.html" TargetMode="External"/><Relationship Id="rId2276" Type="http://schemas.openxmlformats.org/officeDocument/2006/relationships/hyperlink" Target="https://www.viet-jo.com/news/social/240507213251.html" TargetMode="External"/><Relationship Id="rId2483" Type="http://schemas.openxmlformats.org/officeDocument/2006/relationships/hyperlink" Target="https://www.viet-jo.com/news/social/240507213251.html" TargetMode="External"/><Relationship Id="rId2690" Type="http://schemas.openxmlformats.org/officeDocument/2006/relationships/hyperlink" Target="https://www.viet-jo.com/news/social/240507213251.html" TargetMode="External"/><Relationship Id="rId3327" Type="http://schemas.openxmlformats.org/officeDocument/2006/relationships/hyperlink" Target="https://www.viet-jo.com/news/social/240507213251.html" TargetMode="External"/><Relationship Id="rId3534" Type="http://schemas.openxmlformats.org/officeDocument/2006/relationships/hyperlink" Target="https://www.viet-jo.com/news/social/240507213251.html" TargetMode="External"/><Relationship Id="rId3741" Type="http://schemas.openxmlformats.org/officeDocument/2006/relationships/hyperlink" Target="https://www.viet-jo.com/news/social/240507213251.html" TargetMode="External"/><Relationship Id="rId248" Type="http://schemas.openxmlformats.org/officeDocument/2006/relationships/hyperlink" Target="https://www.viet-jo.com/news/social/240507213251.html" TargetMode="External"/><Relationship Id="rId455" Type="http://schemas.openxmlformats.org/officeDocument/2006/relationships/hyperlink" Target="https://www.viet-jo.com/news/social/240507213251.html" TargetMode="External"/><Relationship Id="rId662" Type="http://schemas.openxmlformats.org/officeDocument/2006/relationships/hyperlink" Target="https://www.viet-jo.com/news/social/240507213251.html" TargetMode="External"/><Relationship Id="rId1085" Type="http://schemas.openxmlformats.org/officeDocument/2006/relationships/hyperlink" Target="https://www.viet-jo.com/news/social/240507213251.html" TargetMode="External"/><Relationship Id="rId1292" Type="http://schemas.openxmlformats.org/officeDocument/2006/relationships/hyperlink" Target="https://www.viet-jo.com/news/social/240507213251.html" TargetMode="External"/><Relationship Id="rId2136" Type="http://schemas.openxmlformats.org/officeDocument/2006/relationships/hyperlink" Target="https://www.viet-jo.com/news/social/240507213251.html" TargetMode="External"/><Relationship Id="rId2343" Type="http://schemas.openxmlformats.org/officeDocument/2006/relationships/hyperlink" Target="https://www.viet-jo.com/news/social/240507213251.html" TargetMode="External"/><Relationship Id="rId2550" Type="http://schemas.openxmlformats.org/officeDocument/2006/relationships/hyperlink" Target="https://www.viet-jo.com/news/social/240507213251.html" TargetMode="External"/><Relationship Id="rId3601" Type="http://schemas.openxmlformats.org/officeDocument/2006/relationships/hyperlink" Target="https://www.viet-jo.com/news/social/240507213251.html" TargetMode="External"/><Relationship Id="rId108" Type="http://schemas.openxmlformats.org/officeDocument/2006/relationships/hyperlink" Target="https://www.viet-jo.com/news/social/240507213251.html" TargetMode="External"/><Relationship Id="rId315" Type="http://schemas.openxmlformats.org/officeDocument/2006/relationships/hyperlink" Target="https://www.viet-jo.com/news/social/240507213251.html" TargetMode="External"/><Relationship Id="rId522" Type="http://schemas.openxmlformats.org/officeDocument/2006/relationships/hyperlink" Target="https://www.viet-jo.com/news/social/240507213251.html" TargetMode="External"/><Relationship Id="rId1152" Type="http://schemas.openxmlformats.org/officeDocument/2006/relationships/hyperlink" Target="https://www.viet-jo.com/news/social/240507213251.html" TargetMode="External"/><Relationship Id="rId2203" Type="http://schemas.openxmlformats.org/officeDocument/2006/relationships/hyperlink" Target="https://www.viet-jo.com/news/social/240507213251.html" TargetMode="External"/><Relationship Id="rId2410" Type="http://schemas.openxmlformats.org/officeDocument/2006/relationships/hyperlink" Target="https://www.viet-jo.com/news/social/240507213251.html" TargetMode="External"/><Relationship Id="rId1012" Type="http://schemas.openxmlformats.org/officeDocument/2006/relationships/hyperlink" Target="https://www.viet-jo.com/news/social/240507213251.html" TargetMode="External"/><Relationship Id="rId1969" Type="http://schemas.openxmlformats.org/officeDocument/2006/relationships/hyperlink" Target="https://www.viet-jo.com/news/social/240507213251.html" TargetMode="External"/><Relationship Id="rId3184" Type="http://schemas.openxmlformats.org/officeDocument/2006/relationships/hyperlink" Target="https://www.viet-jo.com/news/social/240507213251.html" TargetMode="External"/><Relationship Id="rId4028" Type="http://schemas.openxmlformats.org/officeDocument/2006/relationships/hyperlink" Target="https://www.viet-jo.com/news/social/240507213251.html" TargetMode="External"/><Relationship Id="rId1829" Type="http://schemas.openxmlformats.org/officeDocument/2006/relationships/hyperlink" Target="https://www.viet-jo.com/news/social/240507213251.html" TargetMode="External"/><Relationship Id="rId3391" Type="http://schemas.openxmlformats.org/officeDocument/2006/relationships/hyperlink" Target="https://www.viet-jo.com/news/social/240507213251.html" TargetMode="External"/><Relationship Id="rId3044" Type="http://schemas.openxmlformats.org/officeDocument/2006/relationships/hyperlink" Target="https://www.viet-jo.com/news/social/240507213251.html" TargetMode="External"/><Relationship Id="rId3251" Type="http://schemas.openxmlformats.org/officeDocument/2006/relationships/hyperlink" Target="https://www.viet-jo.com/news/social/240507213251.html" TargetMode="External"/><Relationship Id="rId172" Type="http://schemas.openxmlformats.org/officeDocument/2006/relationships/hyperlink" Target="https://www.viet-jo.com/news/social/240507213251.html" TargetMode="External"/><Relationship Id="rId2060" Type="http://schemas.openxmlformats.org/officeDocument/2006/relationships/hyperlink" Target="https://www.viet-jo.com/news/social/240507213251.html" TargetMode="External"/><Relationship Id="rId3111" Type="http://schemas.openxmlformats.org/officeDocument/2006/relationships/hyperlink" Target="https://www.viet-jo.com/news/social/240507213251.html" TargetMode="External"/><Relationship Id="rId989" Type="http://schemas.openxmlformats.org/officeDocument/2006/relationships/hyperlink" Target="https://www.viet-jo.com/news/social/240507213251.html" TargetMode="External"/><Relationship Id="rId2877" Type="http://schemas.openxmlformats.org/officeDocument/2006/relationships/hyperlink" Target="https://www.viet-jo.com/news/social/240507213251.html" TargetMode="External"/><Relationship Id="rId849" Type="http://schemas.openxmlformats.org/officeDocument/2006/relationships/hyperlink" Target="https://www.viet-jo.com/news/social/240507213251.html" TargetMode="External"/><Relationship Id="rId1479" Type="http://schemas.openxmlformats.org/officeDocument/2006/relationships/hyperlink" Target="https://www.viet-jo.com/news/social/240507213251.html" TargetMode="External"/><Relationship Id="rId1686" Type="http://schemas.openxmlformats.org/officeDocument/2006/relationships/hyperlink" Target="https://www.viet-jo.com/news/social/240507213251.html" TargetMode="External"/><Relationship Id="rId3928" Type="http://schemas.openxmlformats.org/officeDocument/2006/relationships/hyperlink" Target="https://www.viet-jo.com/news/social/240507213251.html" TargetMode="External"/><Relationship Id="rId4092" Type="http://schemas.openxmlformats.org/officeDocument/2006/relationships/hyperlink" Target="https://www.viet-jo.com/news/social/240507213251.html" TargetMode="External"/><Relationship Id="rId1339" Type="http://schemas.openxmlformats.org/officeDocument/2006/relationships/hyperlink" Target="https://www.viet-jo.com/news/social/240507213251.html" TargetMode="External"/><Relationship Id="rId1893" Type="http://schemas.openxmlformats.org/officeDocument/2006/relationships/hyperlink" Target="https://www.viet-jo.com/news/social/240507213251.html" TargetMode="External"/><Relationship Id="rId2737" Type="http://schemas.openxmlformats.org/officeDocument/2006/relationships/hyperlink" Target="https://www.viet-jo.com/news/social/240507213251.html" TargetMode="External"/><Relationship Id="rId2944" Type="http://schemas.openxmlformats.org/officeDocument/2006/relationships/hyperlink" Target="https://www.viet-jo.com/news/social/240507213251.html" TargetMode="External"/><Relationship Id="rId709" Type="http://schemas.openxmlformats.org/officeDocument/2006/relationships/hyperlink" Target="https://www.viet-jo.com/news/social/240507213251.html" TargetMode="External"/><Relationship Id="rId916" Type="http://schemas.openxmlformats.org/officeDocument/2006/relationships/hyperlink" Target="https://www.viet-jo.com/news/social/240507213251.html" TargetMode="External"/><Relationship Id="rId1546" Type="http://schemas.openxmlformats.org/officeDocument/2006/relationships/hyperlink" Target="https://www.viet-jo.com/news/social/240507213251.html" TargetMode="External"/><Relationship Id="rId1753" Type="http://schemas.openxmlformats.org/officeDocument/2006/relationships/hyperlink" Target="https://www.viet-jo.com/news/social/240507213251.html" TargetMode="External"/><Relationship Id="rId1960" Type="http://schemas.openxmlformats.org/officeDocument/2006/relationships/hyperlink" Target="https://www.viet-jo.com/news/social/240507213251.html" TargetMode="External"/><Relationship Id="rId2804" Type="http://schemas.openxmlformats.org/officeDocument/2006/relationships/hyperlink" Target="https://www.viet-jo.com/news/social/240507213251.html" TargetMode="External"/><Relationship Id="rId45" Type="http://schemas.openxmlformats.org/officeDocument/2006/relationships/hyperlink" Target="https://www.viet-jo.com/news/social/240507213251.html" TargetMode="External"/><Relationship Id="rId1406" Type="http://schemas.openxmlformats.org/officeDocument/2006/relationships/hyperlink" Target="https://www.viet-jo.com/news/social/240507213251.html" TargetMode="External"/><Relationship Id="rId1613" Type="http://schemas.openxmlformats.org/officeDocument/2006/relationships/hyperlink" Target="https://www.viet-jo.com/news/social/240507213251.html" TargetMode="External"/><Relationship Id="rId1820" Type="http://schemas.openxmlformats.org/officeDocument/2006/relationships/hyperlink" Target="https://www.viet-jo.com/news/social/240507213251.html" TargetMode="External"/><Relationship Id="rId3578" Type="http://schemas.openxmlformats.org/officeDocument/2006/relationships/hyperlink" Target="https://www.viet-jo.com/news/social/240507213251.html" TargetMode="External"/><Relationship Id="rId3785" Type="http://schemas.openxmlformats.org/officeDocument/2006/relationships/hyperlink" Target="https://www.viet-jo.com/news/social/240507213251.html" TargetMode="External"/><Relationship Id="rId3992" Type="http://schemas.openxmlformats.org/officeDocument/2006/relationships/hyperlink" Target="https://www.viet-jo.com/news/social/240507213251.html" TargetMode="External"/><Relationship Id="rId499" Type="http://schemas.openxmlformats.org/officeDocument/2006/relationships/hyperlink" Target="https://www.viet-jo.com/news/social/240507213251.html" TargetMode="External"/><Relationship Id="rId2387" Type="http://schemas.openxmlformats.org/officeDocument/2006/relationships/hyperlink" Target="https://www.viet-jo.com/news/social/240507213251.html" TargetMode="External"/><Relationship Id="rId2594" Type="http://schemas.openxmlformats.org/officeDocument/2006/relationships/hyperlink" Target="https://www.viet-jo.com/news/social/240507213251.html" TargetMode="External"/><Relationship Id="rId3438" Type="http://schemas.openxmlformats.org/officeDocument/2006/relationships/hyperlink" Target="https://www.viet-jo.com/news/social/240507213251.html" TargetMode="External"/><Relationship Id="rId3645" Type="http://schemas.openxmlformats.org/officeDocument/2006/relationships/hyperlink" Target="https://www.viet-jo.com/news/social/240507213251.html" TargetMode="External"/><Relationship Id="rId3852" Type="http://schemas.openxmlformats.org/officeDocument/2006/relationships/hyperlink" Target="https://www.viet-jo.com/news/social/240507213251.html" TargetMode="External"/><Relationship Id="rId359" Type="http://schemas.openxmlformats.org/officeDocument/2006/relationships/hyperlink" Target="https://www.viet-jo.com/news/social/240507213251.html" TargetMode="External"/><Relationship Id="rId566" Type="http://schemas.openxmlformats.org/officeDocument/2006/relationships/hyperlink" Target="https://www.viet-jo.com/news/social/240507213251.html" TargetMode="External"/><Relationship Id="rId773" Type="http://schemas.openxmlformats.org/officeDocument/2006/relationships/hyperlink" Target="https://www.viet-jo.com/news/social/240507213251.html" TargetMode="External"/><Relationship Id="rId1196" Type="http://schemas.openxmlformats.org/officeDocument/2006/relationships/hyperlink" Target="https://www.viet-jo.com/news/social/240507213251.html" TargetMode="External"/><Relationship Id="rId2247" Type="http://schemas.openxmlformats.org/officeDocument/2006/relationships/hyperlink" Target="https://www.viet-jo.com/news/social/240507213251.html" TargetMode="External"/><Relationship Id="rId2454" Type="http://schemas.openxmlformats.org/officeDocument/2006/relationships/hyperlink" Target="https://www.viet-jo.com/news/social/240507213251.html" TargetMode="External"/><Relationship Id="rId3505" Type="http://schemas.openxmlformats.org/officeDocument/2006/relationships/hyperlink" Target="https://www.viet-jo.com/news/social/240507213251.html" TargetMode="External"/><Relationship Id="rId219" Type="http://schemas.openxmlformats.org/officeDocument/2006/relationships/hyperlink" Target="https://www.viet-jo.com/news/social/240507213251.html" TargetMode="External"/><Relationship Id="rId426" Type="http://schemas.openxmlformats.org/officeDocument/2006/relationships/hyperlink" Target="https://www.viet-jo.com/news/social/240507213251.html" TargetMode="External"/><Relationship Id="rId633" Type="http://schemas.openxmlformats.org/officeDocument/2006/relationships/hyperlink" Target="https://www.viet-jo.com/news/social/240507213251.html" TargetMode="External"/><Relationship Id="rId980" Type="http://schemas.openxmlformats.org/officeDocument/2006/relationships/hyperlink" Target="https://www.viet-jo.com/news/social/240507213251.html" TargetMode="External"/><Relationship Id="rId1056" Type="http://schemas.openxmlformats.org/officeDocument/2006/relationships/hyperlink" Target="https://www.viet-jo.com/news/social/240507213251.html" TargetMode="External"/><Relationship Id="rId1263" Type="http://schemas.openxmlformats.org/officeDocument/2006/relationships/hyperlink" Target="https://www.viet-jo.com/news/social/240507213251.html" TargetMode="External"/><Relationship Id="rId2107" Type="http://schemas.openxmlformats.org/officeDocument/2006/relationships/hyperlink" Target="https://www.viet-jo.com/news/social/240507213251.html" TargetMode="External"/><Relationship Id="rId2314" Type="http://schemas.openxmlformats.org/officeDocument/2006/relationships/hyperlink" Target="https://www.viet-jo.com/news/social/240507213251.html" TargetMode="External"/><Relationship Id="rId2661" Type="http://schemas.openxmlformats.org/officeDocument/2006/relationships/hyperlink" Target="https://www.viet-jo.com/news/social/240507213251.html" TargetMode="External"/><Relationship Id="rId3712" Type="http://schemas.openxmlformats.org/officeDocument/2006/relationships/hyperlink" Target="https://www.viet-jo.com/news/social/240507213251.html" TargetMode="External"/><Relationship Id="rId840" Type="http://schemas.openxmlformats.org/officeDocument/2006/relationships/hyperlink" Target="https://www.viet-jo.com/news/social/240507213251.html" TargetMode="External"/><Relationship Id="rId1470" Type="http://schemas.openxmlformats.org/officeDocument/2006/relationships/hyperlink" Target="https://www.viet-jo.com/news/social/240507213251.html" TargetMode="External"/><Relationship Id="rId2521" Type="http://schemas.openxmlformats.org/officeDocument/2006/relationships/hyperlink" Target="https://www.viet-jo.com/news/social/240507213251.html" TargetMode="External"/><Relationship Id="rId700" Type="http://schemas.openxmlformats.org/officeDocument/2006/relationships/hyperlink" Target="https://www.viet-jo.com/news/social/240507213251.html" TargetMode="External"/><Relationship Id="rId1123" Type="http://schemas.openxmlformats.org/officeDocument/2006/relationships/hyperlink" Target="https://www.viet-jo.com/news/social/240507213251.html" TargetMode="External"/><Relationship Id="rId1330" Type="http://schemas.openxmlformats.org/officeDocument/2006/relationships/hyperlink" Target="https://www.viet-jo.com/news/social/240507213251.html" TargetMode="External"/><Relationship Id="rId3088" Type="http://schemas.openxmlformats.org/officeDocument/2006/relationships/hyperlink" Target="https://www.viet-jo.com/news/social/240507213251.html" TargetMode="External"/><Relationship Id="rId3295" Type="http://schemas.openxmlformats.org/officeDocument/2006/relationships/hyperlink" Target="https://www.viet-jo.com/news/social/240507213251.html" TargetMode="External"/><Relationship Id="rId3155" Type="http://schemas.openxmlformats.org/officeDocument/2006/relationships/hyperlink" Target="https://www.viet-jo.com/news/social/240507213251.html" TargetMode="External"/><Relationship Id="rId3362" Type="http://schemas.openxmlformats.org/officeDocument/2006/relationships/hyperlink" Target="https://www.viet-jo.com/news/social/240507213251.html" TargetMode="External"/><Relationship Id="rId283" Type="http://schemas.openxmlformats.org/officeDocument/2006/relationships/hyperlink" Target="https://www.viet-jo.com/news/social/240507213251.html" TargetMode="External"/><Relationship Id="rId490" Type="http://schemas.openxmlformats.org/officeDocument/2006/relationships/hyperlink" Target="https://www.viet-jo.com/news/social/240507213251.html" TargetMode="External"/><Relationship Id="rId2171" Type="http://schemas.openxmlformats.org/officeDocument/2006/relationships/hyperlink" Target="https://www.viet-jo.com/news/social/240507213251.html" TargetMode="External"/><Relationship Id="rId3015" Type="http://schemas.openxmlformats.org/officeDocument/2006/relationships/hyperlink" Target="https://www.viet-jo.com/news/social/240507213251.html" TargetMode="External"/><Relationship Id="rId3222" Type="http://schemas.openxmlformats.org/officeDocument/2006/relationships/hyperlink" Target="https://www.viet-jo.com/news/social/240507213251.html" TargetMode="External"/><Relationship Id="rId143" Type="http://schemas.openxmlformats.org/officeDocument/2006/relationships/hyperlink" Target="https://www.viet-jo.com/news/social/240507213251.html" TargetMode="External"/><Relationship Id="rId350" Type="http://schemas.openxmlformats.org/officeDocument/2006/relationships/hyperlink" Target="https://www.viet-jo.com/news/social/240507213251.html" TargetMode="External"/><Relationship Id="rId2031" Type="http://schemas.openxmlformats.org/officeDocument/2006/relationships/hyperlink" Target="https://www.viet-jo.com/news/social/240507213251.html" TargetMode="External"/><Relationship Id="rId9" Type="http://schemas.openxmlformats.org/officeDocument/2006/relationships/hyperlink" Target="https://www.viet-jo.com/news/social/240507213251.html" TargetMode="External"/><Relationship Id="rId210" Type="http://schemas.openxmlformats.org/officeDocument/2006/relationships/hyperlink" Target="https://www.viet-jo.com/news/social/240507213251.html" TargetMode="External"/><Relationship Id="rId2988" Type="http://schemas.openxmlformats.org/officeDocument/2006/relationships/hyperlink" Target="https://www.viet-jo.com/news/social/240507213251.html" TargetMode="External"/><Relationship Id="rId1797" Type="http://schemas.openxmlformats.org/officeDocument/2006/relationships/hyperlink" Target="https://www.viet-jo.com/news/social/240507213251.html" TargetMode="External"/><Relationship Id="rId2848" Type="http://schemas.openxmlformats.org/officeDocument/2006/relationships/hyperlink" Target="https://www.viet-jo.com/news/social/240507213251.html" TargetMode="External"/><Relationship Id="rId89" Type="http://schemas.openxmlformats.org/officeDocument/2006/relationships/hyperlink" Target="https://www.viet-jo.com/news/social/240507213251.html" TargetMode="External"/><Relationship Id="rId1657" Type="http://schemas.openxmlformats.org/officeDocument/2006/relationships/hyperlink" Target="https://www.viet-jo.com/news/social/240507213251.html" TargetMode="External"/><Relationship Id="rId1864" Type="http://schemas.openxmlformats.org/officeDocument/2006/relationships/hyperlink" Target="https://www.viet-jo.com/news/social/240507213251.html" TargetMode="External"/><Relationship Id="rId2708" Type="http://schemas.openxmlformats.org/officeDocument/2006/relationships/hyperlink" Target="https://www.viet-jo.com/news/social/240507213251.html" TargetMode="External"/><Relationship Id="rId2915" Type="http://schemas.openxmlformats.org/officeDocument/2006/relationships/hyperlink" Target="https://www.viet-jo.com/news/social/240507213251.html" TargetMode="External"/><Relationship Id="rId4063" Type="http://schemas.openxmlformats.org/officeDocument/2006/relationships/hyperlink" Target="https://www.viet-jo.com/news/social/240507213251.html" TargetMode="External"/><Relationship Id="rId1517" Type="http://schemas.openxmlformats.org/officeDocument/2006/relationships/hyperlink" Target="https://www.viet-jo.com/news/social/240507213251.html" TargetMode="External"/><Relationship Id="rId1724" Type="http://schemas.openxmlformats.org/officeDocument/2006/relationships/hyperlink" Target="https://www.viet-jo.com/news/social/240507213251.html" TargetMode="External"/><Relationship Id="rId16" Type="http://schemas.openxmlformats.org/officeDocument/2006/relationships/hyperlink" Target="https://www.viet-jo.com/news/social/240507213251.html" TargetMode="External"/><Relationship Id="rId1931" Type="http://schemas.openxmlformats.org/officeDocument/2006/relationships/hyperlink" Target="https://www.viet-jo.com/news/social/240507213251.html" TargetMode="External"/><Relationship Id="rId3689" Type="http://schemas.openxmlformats.org/officeDocument/2006/relationships/hyperlink" Target="https://www.viet-jo.com/news/social/240507213251.html" TargetMode="External"/><Relationship Id="rId3896" Type="http://schemas.openxmlformats.org/officeDocument/2006/relationships/hyperlink" Target="https://www.viet-jo.com/news/social/240507213251.html" TargetMode="External"/><Relationship Id="rId2498" Type="http://schemas.openxmlformats.org/officeDocument/2006/relationships/hyperlink" Target="https://www.viet-jo.com/news/social/240507213251.html" TargetMode="External"/><Relationship Id="rId3549" Type="http://schemas.openxmlformats.org/officeDocument/2006/relationships/hyperlink" Target="https://www.viet-jo.com/news/social/240507213251.html" TargetMode="External"/><Relationship Id="rId677" Type="http://schemas.openxmlformats.org/officeDocument/2006/relationships/hyperlink" Target="https://www.viet-jo.com/news/social/240507213251.html" TargetMode="External"/><Relationship Id="rId2358" Type="http://schemas.openxmlformats.org/officeDocument/2006/relationships/hyperlink" Target="https://www.viet-jo.com/news/social/240507213251.html" TargetMode="External"/><Relationship Id="rId3756" Type="http://schemas.openxmlformats.org/officeDocument/2006/relationships/hyperlink" Target="https://www.viet-jo.com/news/social/240507213251.html" TargetMode="External"/><Relationship Id="rId3963" Type="http://schemas.openxmlformats.org/officeDocument/2006/relationships/hyperlink" Target="https://www.viet-jo.com/news/social/240507213251.html" TargetMode="External"/><Relationship Id="rId884" Type="http://schemas.openxmlformats.org/officeDocument/2006/relationships/hyperlink" Target="https://www.viet-jo.com/news/social/240507213251.html" TargetMode="External"/><Relationship Id="rId2565" Type="http://schemas.openxmlformats.org/officeDocument/2006/relationships/hyperlink" Target="https://www.viet-jo.com/news/social/240507213251.html" TargetMode="External"/><Relationship Id="rId2772" Type="http://schemas.openxmlformats.org/officeDocument/2006/relationships/hyperlink" Target="https://www.viet-jo.com/news/social/240507213251.html" TargetMode="External"/><Relationship Id="rId3409" Type="http://schemas.openxmlformats.org/officeDocument/2006/relationships/hyperlink" Target="https://www.viet-jo.com/news/social/240507213251.html" TargetMode="External"/><Relationship Id="rId3616" Type="http://schemas.openxmlformats.org/officeDocument/2006/relationships/hyperlink" Target="https://www.viet-jo.com/news/social/240507213251.html" TargetMode="External"/><Relationship Id="rId3823" Type="http://schemas.openxmlformats.org/officeDocument/2006/relationships/hyperlink" Target="https://www.viet-jo.com/news/social/240507213251.html" TargetMode="External"/><Relationship Id="rId537" Type="http://schemas.openxmlformats.org/officeDocument/2006/relationships/hyperlink" Target="https://www.viet-jo.com/news/social/240507213251.html" TargetMode="External"/><Relationship Id="rId744" Type="http://schemas.openxmlformats.org/officeDocument/2006/relationships/hyperlink" Target="https://www.viet-jo.com/news/social/240507213251.html" TargetMode="External"/><Relationship Id="rId951" Type="http://schemas.openxmlformats.org/officeDocument/2006/relationships/hyperlink" Target="https://www.viet-jo.com/news/social/240507213251.html" TargetMode="External"/><Relationship Id="rId1167" Type="http://schemas.openxmlformats.org/officeDocument/2006/relationships/hyperlink" Target="https://www.viet-jo.com/news/social/240507213251.html" TargetMode="External"/><Relationship Id="rId1374" Type="http://schemas.openxmlformats.org/officeDocument/2006/relationships/hyperlink" Target="https://www.viet-jo.com/news/social/240507213251.html" TargetMode="External"/><Relationship Id="rId1581" Type="http://schemas.openxmlformats.org/officeDocument/2006/relationships/hyperlink" Target="https://www.viet-jo.com/news/social/240507213251.html" TargetMode="External"/><Relationship Id="rId2218" Type="http://schemas.openxmlformats.org/officeDocument/2006/relationships/hyperlink" Target="https://www.viet-jo.com/news/social/240507213251.html" TargetMode="External"/><Relationship Id="rId2425" Type="http://schemas.openxmlformats.org/officeDocument/2006/relationships/hyperlink" Target="https://www.viet-jo.com/news/social/240507213251.html" TargetMode="External"/><Relationship Id="rId2632" Type="http://schemas.openxmlformats.org/officeDocument/2006/relationships/hyperlink" Target="https://www.viet-jo.com/news/social/240507213251.html" TargetMode="External"/><Relationship Id="rId80" Type="http://schemas.openxmlformats.org/officeDocument/2006/relationships/hyperlink" Target="https://www.viet-jo.com/news/social/240507213251.html" TargetMode="External"/><Relationship Id="rId604" Type="http://schemas.openxmlformats.org/officeDocument/2006/relationships/hyperlink" Target="https://www.viet-jo.com/news/social/240507213251.html" TargetMode="External"/><Relationship Id="rId811" Type="http://schemas.openxmlformats.org/officeDocument/2006/relationships/hyperlink" Target="https://www.viet-jo.com/news/social/240507213251.html" TargetMode="External"/><Relationship Id="rId1027" Type="http://schemas.openxmlformats.org/officeDocument/2006/relationships/hyperlink" Target="https://www.viet-jo.com/news/social/240507213251.html" TargetMode="External"/><Relationship Id="rId1234" Type="http://schemas.openxmlformats.org/officeDocument/2006/relationships/hyperlink" Target="https://www.viet-jo.com/news/social/240507213251.html" TargetMode="External"/><Relationship Id="rId1441" Type="http://schemas.openxmlformats.org/officeDocument/2006/relationships/hyperlink" Target="https://www.viet-jo.com/news/social/240507213251.html" TargetMode="External"/><Relationship Id="rId1301" Type="http://schemas.openxmlformats.org/officeDocument/2006/relationships/hyperlink" Target="https://www.viet-jo.com/news/social/240507213251.html" TargetMode="External"/><Relationship Id="rId3199" Type="http://schemas.openxmlformats.org/officeDocument/2006/relationships/hyperlink" Target="https://www.viet-jo.com/news/social/240507213251.html" TargetMode="External"/><Relationship Id="rId3059" Type="http://schemas.openxmlformats.org/officeDocument/2006/relationships/hyperlink" Target="https://www.viet-jo.com/news/social/240507213251.html" TargetMode="External"/><Relationship Id="rId3266" Type="http://schemas.openxmlformats.org/officeDocument/2006/relationships/hyperlink" Target="https://www.viet-jo.com/news/social/240507213251.html" TargetMode="External"/><Relationship Id="rId3473" Type="http://schemas.openxmlformats.org/officeDocument/2006/relationships/hyperlink" Target="https://www.viet-jo.com/news/social/240507213251.html" TargetMode="External"/><Relationship Id="rId187" Type="http://schemas.openxmlformats.org/officeDocument/2006/relationships/hyperlink" Target="https://www.viet-jo.com/news/social/240507213251.html" TargetMode="External"/><Relationship Id="rId394" Type="http://schemas.openxmlformats.org/officeDocument/2006/relationships/hyperlink" Target="https://www.viet-jo.com/news/social/240507213251.html" TargetMode="External"/><Relationship Id="rId2075" Type="http://schemas.openxmlformats.org/officeDocument/2006/relationships/hyperlink" Target="https://www.viet-jo.com/news/social/240507213251.html" TargetMode="External"/><Relationship Id="rId2282" Type="http://schemas.openxmlformats.org/officeDocument/2006/relationships/hyperlink" Target="https://www.viet-jo.com/news/social/240507213251.html" TargetMode="External"/><Relationship Id="rId3126" Type="http://schemas.openxmlformats.org/officeDocument/2006/relationships/hyperlink" Target="https://www.viet-jo.com/news/social/240507213251.html" TargetMode="External"/><Relationship Id="rId3680" Type="http://schemas.openxmlformats.org/officeDocument/2006/relationships/hyperlink" Target="https://www.viet-jo.com/news/social/240507213251.html" TargetMode="External"/><Relationship Id="rId254" Type="http://schemas.openxmlformats.org/officeDocument/2006/relationships/hyperlink" Target="https://www.viet-jo.com/news/social/240507213251.html" TargetMode="External"/><Relationship Id="rId1091" Type="http://schemas.openxmlformats.org/officeDocument/2006/relationships/hyperlink" Target="https://www.viet-jo.com/news/social/240507213251.html" TargetMode="External"/><Relationship Id="rId3333" Type="http://schemas.openxmlformats.org/officeDocument/2006/relationships/hyperlink" Target="https://www.viet-jo.com/news/social/240507213251.html" TargetMode="External"/><Relationship Id="rId3540" Type="http://schemas.openxmlformats.org/officeDocument/2006/relationships/hyperlink" Target="https://www.viet-jo.com/news/social/240507213251.html" TargetMode="External"/><Relationship Id="rId114" Type="http://schemas.openxmlformats.org/officeDocument/2006/relationships/hyperlink" Target="https://www.viet-jo.com/news/social/240507213251.html" TargetMode="External"/><Relationship Id="rId461" Type="http://schemas.openxmlformats.org/officeDocument/2006/relationships/hyperlink" Target="https://www.viet-jo.com/news/social/240507213251.html" TargetMode="External"/><Relationship Id="rId2142" Type="http://schemas.openxmlformats.org/officeDocument/2006/relationships/hyperlink" Target="https://www.viet-jo.com/news/social/240507213251.html" TargetMode="External"/><Relationship Id="rId3400" Type="http://schemas.openxmlformats.org/officeDocument/2006/relationships/hyperlink" Target="https://www.viet-jo.com/news/social/240507213251.html" TargetMode="External"/><Relationship Id="rId321" Type="http://schemas.openxmlformats.org/officeDocument/2006/relationships/hyperlink" Target="https://www.viet-jo.com/news/social/240507213251.html" TargetMode="External"/><Relationship Id="rId2002" Type="http://schemas.openxmlformats.org/officeDocument/2006/relationships/hyperlink" Target="https://www.viet-jo.com/news/social/240507213251.html" TargetMode="External"/><Relationship Id="rId2959" Type="http://schemas.openxmlformats.org/officeDocument/2006/relationships/hyperlink" Target="https://www.viet-jo.com/news/social/240507213251.html" TargetMode="External"/><Relationship Id="rId1768" Type="http://schemas.openxmlformats.org/officeDocument/2006/relationships/hyperlink" Target="https://www.viet-jo.com/news/social/240507213251.html" TargetMode="External"/><Relationship Id="rId2819" Type="http://schemas.openxmlformats.org/officeDocument/2006/relationships/hyperlink" Target="https://www.viet-jo.com/news/social/240507213251.html" TargetMode="External"/><Relationship Id="rId1628" Type="http://schemas.openxmlformats.org/officeDocument/2006/relationships/hyperlink" Target="https://www.viet-jo.com/news/social/240507213251.html" TargetMode="External"/><Relationship Id="rId1975" Type="http://schemas.openxmlformats.org/officeDocument/2006/relationships/hyperlink" Target="https://www.viet-jo.com/news/social/240507213251.html" TargetMode="External"/><Relationship Id="rId3190" Type="http://schemas.openxmlformats.org/officeDocument/2006/relationships/hyperlink" Target="https://www.viet-jo.com/news/social/240507213251.html" TargetMode="External"/><Relationship Id="rId4034" Type="http://schemas.openxmlformats.org/officeDocument/2006/relationships/hyperlink" Target="https://www.viet-jo.com/news/social/240507213251.html" TargetMode="External"/><Relationship Id="rId1835" Type="http://schemas.openxmlformats.org/officeDocument/2006/relationships/hyperlink" Target="https://www.viet-jo.com/news/social/240507213251.html" TargetMode="External"/><Relationship Id="rId3050" Type="http://schemas.openxmlformats.org/officeDocument/2006/relationships/hyperlink" Target="https://www.viet-jo.com/news/social/240507213251.html" TargetMode="External"/><Relationship Id="rId4101" Type="http://schemas.openxmlformats.org/officeDocument/2006/relationships/hyperlink" Target="https://news.yahoo.co.jp/articles/c73d2940ad0f09c6d4971f81ce4fc53d69626cb4" TargetMode="External"/><Relationship Id="rId1902" Type="http://schemas.openxmlformats.org/officeDocument/2006/relationships/hyperlink" Target="https://www.viet-jo.com/news/social/240507213251.html" TargetMode="External"/><Relationship Id="rId3867" Type="http://schemas.openxmlformats.org/officeDocument/2006/relationships/hyperlink" Target="https://www.viet-jo.com/news/social/240507213251.html" TargetMode="External"/><Relationship Id="rId788" Type="http://schemas.openxmlformats.org/officeDocument/2006/relationships/hyperlink" Target="https://www.viet-jo.com/news/social/240507213251.html" TargetMode="External"/><Relationship Id="rId995" Type="http://schemas.openxmlformats.org/officeDocument/2006/relationships/hyperlink" Target="https://www.viet-jo.com/news/social/240507213251.html" TargetMode="External"/><Relationship Id="rId2469" Type="http://schemas.openxmlformats.org/officeDocument/2006/relationships/hyperlink" Target="https://www.viet-jo.com/news/social/240507213251.html" TargetMode="External"/><Relationship Id="rId2676" Type="http://schemas.openxmlformats.org/officeDocument/2006/relationships/hyperlink" Target="https://www.viet-jo.com/news/social/240507213251.html" TargetMode="External"/><Relationship Id="rId2883" Type="http://schemas.openxmlformats.org/officeDocument/2006/relationships/hyperlink" Target="https://www.viet-jo.com/news/social/240507213251.html" TargetMode="External"/><Relationship Id="rId3727" Type="http://schemas.openxmlformats.org/officeDocument/2006/relationships/hyperlink" Target="https://www.viet-jo.com/news/social/240507213251.html" TargetMode="External"/><Relationship Id="rId3934" Type="http://schemas.openxmlformats.org/officeDocument/2006/relationships/hyperlink" Target="https://www.viet-jo.com/news/social/240507213251.html" TargetMode="External"/><Relationship Id="rId648" Type="http://schemas.openxmlformats.org/officeDocument/2006/relationships/hyperlink" Target="https://www.viet-jo.com/news/social/240507213251.html" TargetMode="External"/><Relationship Id="rId855" Type="http://schemas.openxmlformats.org/officeDocument/2006/relationships/hyperlink" Target="https://www.viet-jo.com/news/social/240507213251.html" TargetMode="External"/><Relationship Id="rId1278" Type="http://schemas.openxmlformats.org/officeDocument/2006/relationships/hyperlink" Target="https://www.viet-jo.com/news/social/240507213251.html" TargetMode="External"/><Relationship Id="rId1485" Type="http://schemas.openxmlformats.org/officeDocument/2006/relationships/hyperlink" Target="https://www.viet-jo.com/news/social/240507213251.html" TargetMode="External"/><Relationship Id="rId1692" Type="http://schemas.openxmlformats.org/officeDocument/2006/relationships/hyperlink" Target="https://www.viet-jo.com/news/social/240507213251.html" TargetMode="External"/><Relationship Id="rId2329" Type="http://schemas.openxmlformats.org/officeDocument/2006/relationships/hyperlink" Target="https://www.viet-jo.com/news/social/240507213251.html" TargetMode="External"/><Relationship Id="rId2536" Type="http://schemas.openxmlformats.org/officeDocument/2006/relationships/hyperlink" Target="https://www.viet-jo.com/news/social/240507213251.html" TargetMode="External"/><Relationship Id="rId2743" Type="http://schemas.openxmlformats.org/officeDocument/2006/relationships/hyperlink" Target="https://www.viet-jo.com/news/social/240507213251.html" TargetMode="External"/><Relationship Id="rId508" Type="http://schemas.openxmlformats.org/officeDocument/2006/relationships/hyperlink" Target="https://www.viet-jo.com/news/social/240507213251.html" TargetMode="External"/><Relationship Id="rId715" Type="http://schemas.openxmlformats.org/officeDocument/2006/relationships/hyperlink" Target="https://www.viet-jo.com/news/social/240507213251.html" TargetMode="External"/><Relationship Id="rId922" Type="http://schemas.openxmlformats.org/officeDocument/2006/relationships/hyperlink" Target="https://www.viet-jo.com/news/social/240507213251.html" TargetMode="External"/><Relationship Id="rId1138" Type="http://schemas.openxmlformats.org/officeDocument/2006/relationships/hyperlink" Target="https://www.viet-jo.com/news/social/240507213251.html" TargetMode="External"/><Relationship Id="rId1345" Type="http://schemas.openxmlformats.org/officeDocument/2006/relationships/hyperlink" Target="https://www.viet-jo.com/news/social/240507213251.html" TargetMode="External"/><Relationship Id="rId1552" Type="http://schemas.openxmlformats.org/officeDocument/2006/relationships/hyperlink" Target="https://www.viet-jo.com/news/social/240507213251.html" TargetMode="External"/><Relationship Id="rId2603" Type="http://schemas.openxmlformats.org/officeDocument/2006/relationships/hyperlink" Target="https://www.viet-jo.com/news/social/240507213251.html" TargetMode="External"/><Relationship Id="rId2950" Type="http://schemas.openxmlformats.org/officeDocument/2006/relationships/hyperlink" Target="https://www.viet-jo.com/news/social/240507213251.html" TargetMode="External"/><Relationship Id="rId1205" Type="http://schemas.openxmlformats.org/officeDocument/2006/relationships/hyperlink" Target="https://www.viet-jo.com/news/social/240507213251.html" TargetMode="External"/><Relationship Id="rId2810" Type="http://schemas.openxmlformats.org/officeDocument/2006/relationships/hyperlink" Target="https://www.viet-jo.com/news/social/240507213251.html" TargetMode="External"/><Relationship Id="rId51" Type="http://schemas.openxmlformats.org/officeDocument/2006/relationships/hyperlink" Target="https://www.viet-jo.com/news/social/240507213251.html" TargetMode="External"/><Relationship Id="rId1412" Type="http://schemas.openxmlformats.org/officeDocument/2006/relationships/hyperlink" Target="https://www.viet-jo.com/news/social/240507213251.html" TargetMode="External"/><Relationship Id="rId3377" Type="http://schemas.openxmlformats.org/officeDocument/2006/relationships/hyperlink" Target="https://www.viet-jo.com/news/social/240507213251.html" TargetMode="External"/><Relationship Id="rId298" Type="http://schemas.openxmlformats.org/officeDocument/2006/relationships/hyperlink" Target="https://www.viet-jo.com/news/social/240507213251.html" TargetMode="External"/><Relationship Id="rId3584" Type="http://schemas.openxmlformats.org/officeDocument/2006/relationships/hyperlink" Target="https://www.viet-jo.com/news/social/240507213251.html" TargetMode="External"/><Relationship Id="rId3791" Type="http://schemas.openxmlformats.org/officeDocument/2006/relationships/hyperlink" Target="https://www.viet-jo.com/news/social/240507213251.html" TargetMode="External"/><Relationship Id="rId158" Type="http://schemas.openxmlformats.org/officeDocument/2006/relationships/hyperlink" Target="https://www.viet-jo.com/news/social/240507213251.html" TargetMode="External"/><Relationship Id="rId2186" Type="http://schemas.openxmlformats.org/officeDocument/2006/relationships/hyperlink" Target="https://www.viet-jo.com/news/social/240507213251.html" TargetMode="External"/><Relationship Id="rId2393" Type="http://schemas.openxmlformats.org/officeDocument/2006/relationships/hyperlink" Target="https://www.viet-jo.com/news/social/240507213251.html" TargetMode="External"/><Relationship Id="rId3237" Type="http://schemas.openxmlformats.org/officeDocument/2006/relationships/hyperlink" Target="https://www.viet-jo.com/news/social/240507213251.html" TargetMode="External"/><Relationship Id="rId3444" Type="http://schemas.openxmlformats.org/officeDocument/2006/relationships/hyperlink" Target="https://www.viet-jo.com/news/social/240507213251.html" TargetMode="External"/><Relationship Id="rId3651" Type="http://schemas.openxmlformats.org/officeDocument/2006/relationships/hyperlink" Target="https://www.viet-jo.com/news/social/240507213251.html" TargetMode="External"/><Relationship Id="rId365" Type="http://schemas.openxmlformats.org/officeDocument/2006/relationships/hyperlink" Target="https://www.viet-jo.com/news/social/240507213251.html" TargetMode="External"/><Relationship Id="rId572" Type="http://schemas.openxmlformats.org/officeDocument/2006/relationships/hyperlink" Target="https://www.viet-jo.com/news/social/240507213251.html" TargetMode="External"/><Relationship Id="rId2046" Type="http://schemas.openxmlformats.org/officeDocument/2006/relationships/hyperlink" Target="https://www.viet-jo.com/news/social/240507213251.html" TargetMode="External"/><Relationship Id="rId2253" Type="http://schemas.openxmlformats.org/officeDocument/2006/relationships/hyperlink" Target="https://www.viet-jo.com/news/social/240507213251.html" TargetMode="External"/><Relationship Id="rId2460" Type="http://schemas.openxmlformats.org/officeDocument/2006/relationships/hyperlink" Target="https://www.viet-jo.com/news/social/240507213251.html" TargetMode="External"/><Relationship Id="rId3304" Type="http://schemas.openxmlformats.org/officeDocument/2006/relationships/hyperlink" Target="https://www.viet-jo.com/news/social/240507213251.html" TargetMode="External"/><Relationship Id="rId3511" Type="http://schemas.openxmlformats.org/officeDocument/2006/relationships/hyperlink" Target="https://www.viet-jo.com/news/social/240507213251.html" TargetMode="External"/><Relationship Id="rId225" Type="http://schemas.openxmlformats.org/officeDocument/2006/relationships/hyperlink" Target="https://www.viet-jo.com/news/social/240507213251.html" TargetMode="External"/><Relationship Id="rId432" Type="http://schemas.openxmlformats.org/officeDocument/2006/relationships/hyperlink" Target="https://www.viet-jo.com/news/social/240507213251.html" TargetMode="External"/><Relationship Id="rId1062" Type="http://schemas.openxmlformats.org/officeDocument/2006/relationships/hyperlink" Target="https://www.viet-jo.com/news/social/240507213251.html" TargetMode="External"/><Relationship Id="rId2113" Type="http://schemas.openxmlformats.org/officeDocument/2006/relationships/hyperlink" Target="https://www.viet-jo.com/news/social/240507213251.html" TargetMode="External"/><Relationship Id="rId2320" Type="http://schemas.openxmlformats.org/officeDocument/2006/relationships/hyperlink" Target="https://www.viet-jo.com/news/social/240507213251.html" TargetMode="External"/><Relationship Id="rId4078" Type="http://schemas.openxmlformats.org/officeDocument/2006/relationships/hyperlink" Target="https://www.viet-jo.com/news/social/240507213251.html" TargetMode="External"/><Relationship Id="rId1879" Type="http://schemas.openxmlformats.org/officeDocument/2006/relationships/hyperlink" Target="https://www.viet-jo.com/news/social/240507213251.html" TargetMode="External"/><Relationship Id="rId3094" Type="http://schemas.openxmlformats.org/officeDocument/2006/relationships/hyperlink" Target="https://www.viet-jo.com/news/social/240507213251.html" TargetMode="External"/><Relationship Id="rId1739" Type="http://schemas.openxmlformats.org/officeDocument/2006/relationships/hyperlink" Target="https://www.viet-jo.com/news/social/240507213251.html" TargetMode="External"/><Relationship Id="rId1946" Type="http://schemas.openxmlformats.org/officeDocument/2006/relationships/hyperlink" Target="https://www.viet-jo.com/news/social/240507213251.html" TargetMode="External"/><Relationship Id="rId4005" Type="http://schemas.openxmlformats.org/officeDocument/2006/relationships/hyperlink" Target="https://www.viet-jo.com/news/social/240507213251.html" TargetMode="External"/><Relationship Id="rId1806" Type="http://schemas.openxmlformats.org/officeDocument/2006/relationships/hyperlink" Target="https://www.viet-jo.com/news/social/240507213251.html" TargetMode="External"/><Relationship Id="rId3161" Type="http://schemas.openxmlformats.org/officeDocument/2006/relationships/hyperlink" Target="https://www.viet-jo.com/news/social/240507213251.html" TargetMode="External"/><Relationship Id="rId3021" Type="http://schemas.openxmlformats.org/officeDocument/2006/relationships/hyperlink" Target="https://www.viet-jo.com/news/social/240507213251.html" TargetMode="External"/><Relationship Id="rId3978" Type="http://schemas.openxmlformats.org/officeDocument/2006/relationships/hyperlink" Target="https://www.viet-jo.com/news/social/240507213251.html" TargetMode="External"/><Relationship Id="rId899" Type="http://schemas.openxmlformats.org/officeDocument/2006/relationships/hyperlink" Target="https://www.viet-jo.com/news/social/240507213251.html" TargetMode="External"/><Relationship Id="rId2787" Type="http://schemas.openxmlformats.org/officeDocument/2006/relationships/hyperlink" Target="https://www.viet-jo.com/news/social/240507213251.html" TargetMode="External"/><Relationship Id="rId3838" Type="http://schemas.openxmlformats.org/officeDocument/2006/relationships/hyperlink" Target="https://www.viet-jo.com/news/social/240507213251.html" TargetMode="External"/><Relationship Id="rId759" Type="http://schemas.openxmlformats.org/officeDocument/2006/relationships/hyperlink" Target="https://www.viet-jo.com/news/social/240507213251.html" TargetMode="External"/><Relationship Id="rId966" Type="http://schemas.openxmlformats.org/officeDocument/2006/relationships/hyperlink" Target="https://www.viet-jo.com/news/social/240507213251.html" TargetMode="External"/><Relationship Id="rId1389" Type="http://schemas.openxmlformats.org/officeDocument/2006/relationships/hyperlink" Target="https://www.viet-jo.com/news/social/240507213251.html" TargetMode="External"/><Relationship Id="rId1596" Type="http://schemas.openxmlformats.org/officeDocument/2006/relationships/hyperlink" Target="https://www.viet-jo.com/news/social/240507213251.html" TargetMode="External"/><Relationship Id="rId2647" Type="http://schemas.openxmlformats.org/officeDocument/2006/relationships/hyperlink" Target="https://www.viet-jo.com/news/social/240507213251.html" TargetMode="External"/><Relationship Id="rId2994" Type="http://schemas.openxmlformats.org/officeDocument/2006/relationships/hyperlink" Target="https://www.viet-jo.com/news/social/240507213251.html" TargetMode="External"/><Relationship Id="rId619" Type="http://schemas.openxmlformats.org/officeDocument/2006/relationships/hyperlink" Target="https://www.viet-jo.com/news/social/240507213251.html" TargetMode="External"/><Relationship Id="rId1249" Type="http://schemas.openxmlformats.org/officeDocument/2006/relationships/hyperlink" Target="https://www.viet-jo.com/news/social/240507213251.html" TargetMode="External"/><Relationship Id="rId2854" Type="http://schemas.openxmlformats.org/officeDocument/2006/relationships/hyperlink" Target="https://www.viet-jo.com/news/social/240507213251.html" TargetMode="External"/><Relationship Id="rId3905" Type="http://schemas.openxmlformats.org/officeDocument/2006/relationships/hyperlink" Target="https://www.viet-jo.com/news/social/240507213251.html" TargetMode="External"/><Relationship Id="rId95" Type="http://schemas.openxmlformats.org/officeDocument/2006/relationships/hyperlink" Target="https://www.viet-jo.com/news/social/240507213251.html" TargetMode="External"/><Relationship Id="rId826" Type="http://schemas.openxmlformats.org/officeDocument/2006/relationships/hyperlink" Target="https://www.viet-jo.com/news/social/240507213251.html" TargetMode="External"/><Relationship Id="rId1109" Type="http://schemas.openxmlformats.org/officeDocument/2006/relationships/hyperlink" Target="https://www.viet-jo.com/news/social/240507213251.html" TargetMode="External"/><Relationship Id="rId1456" Type="http://schemas.openxmlformats.org/officeDocument/2006/relationships/hyperlink" Target="https://www.viet-jo.com/news/social/240507213251.html" TargetMode="External"/><Relationship Id="rId1663" Type="http://schemas.openxmlformats.org/officeDocument/2006/relationships/hyperlink" Target="https://www.viet-jo.com/news/social/240507213251.html" TargetMode="External"/><Relationship Id="rId1870" Type="http://schemas.openxmlformats.org/officeDocument/2006/relationships/hyperlink" Target="https://www.viet-jo.com/news/social/240507213251.html" TargetMode="External"/><Relationship Id="rId2507" Type="http://schemas.openxmlformats.org/officeDocument/2006/relationships/hyperlink" Target="https://www.viet-jo.com/news/social/240507213251.html" TargetMode="External"/><Relationship Id="rId2714" Type="http://schemas.openxmlformats.org/officeDocument/2006/relationships/hyperlink" Target="https://www.viet-jo.com/news/social/240507213251.html" TargetMode="External"/><Relationship Id="rId2921" Type="http://schemas.openxmlformats.org/officeDocument/2006/relationships/hyperlink" Target="https://www.viet-jo.com/news/social/240507213251.html" TargetMode="External"/><Relationship Id="rId1316" Type="http://schemas.openxmlformats.org/officeDocument/2006/relationships/hyperlink" Target="https://www.viet-jo.com/news/social/240507213251.html" TargetMode="External"/><Relationship Id="rId1523" Type="http://schemas.openxmlformats.org/officeDocument/2006/relationships/hyperlink" Target="https://www.viet-jo.com/news/social/240507213251.html" TargetMode="External"/><Relationship Id="rId1730" Type="http://schemas.openxmlformats.org/officeDocument/2006/relationships/hyperlink" Target="https://www.viet-jo.com/news/social/240507213251.html" TargetMode="External"/><Relationship Id="rId22" Type="http://schemas.openxmlformats.org/officeDocument/2006/relationships/hyperlink" Target="https://www.viet-jo.com/news/social/240507213251.html" TargetMode="External"/><Relationship Id="rId3488" Type="http://schemas.openxmlformats.org/officeDocument/2006/relationships/hyperlink" Target="https://www.viet-jo.com/news/social/240507213251.html" TargetMode="External"/><Relationship Id="rId3695" Type="http://schemas.openxmlformats.org/officeDocument/2006/relationships/hyperlink" Target="https://www.viet-jo.com/news/social/240507213251.html" TargetMode="External"/><Relationship Id="rId2297" Type="http://schemas.openxmlformats.org/officeDocument/2006/relationships/hyperlink" Target="https://www.viet-jo.com/news/social/240507213251.html" TargetMode="External"/><Relationship Id="rId3348" Type="http://schemas.openxmlformats.org/officeDocument/2006/relationships/hyperlink" Target="https://www.viet-jo.com/news/social/240507213251.html" TargetMode="External"/><Relationship Id="rId3555" Type="http://schemas.openxmlformats.org/officeDocument/2006/relationships/hyperlink" Target="https://www.viet-jo.com/news/social/240507213251.html" TargetMode="External"/><Relationship Id="rId3762" Type="http://schemas.openxmlformats.org/officeDocument/2006/relationships/hyperlink" Target="https://www.viet-jo.com/news/social/240507213251.html" TargetMode="External"/><Relationship Id="rId269" Type="http://schemas.openxmlformats.org/officeDocument/2006/relationships/hyperlink" Target="https://www.viet-jo.com/news/social/240507213251.html" TargetMode="External"/><Relationship Id="rId476" Type="http://schemas.openxmlformats.org/officeDocument/2006/relationships/hyperlink" Target="https://www.viet-jo.com/news/social/240507213251.html" TargetMode="External"/><Relationship Id="rId683" Type="http://schemas.openxmlformats.org/officeDocument/2006/relationships/hyperlink" Target="https://www.viet-jo.com/news/social/240507213251.html" TargetMode="External"/><Relationship Id="rId890" Type="http://schemas.openxmlformats.org/officeDocument/2006/relationships/hyperlink" Target="https://www.viet-jo.com/news/social/240507213251.html" TargetMode="External"/><Relationship Id="rId2157" Type="http://schemas.openxmlformats.org/officeDocument/2006/relationships/hyperlink" Target="https://www.viet-jo.com/news/social/240507213251.html" TargetMode="External"/><Relationship Id="rId2364" Type="http://schemas.openxmlformats.org/officeDocument/2006/relationships/hyperlink" Target="https://www.viet-jo.com/news/social/240507213251.html" TargetMode="External"/><Relationship Id="rId2571" Type="http://schemas.openxmlformats.org/officeDocument/2006/relationships/hyperlink" Target="https://www.viet-jo.com/news/social/240507213251.html" TargetMode="External"/><Relationship Id="rId3208" Type="http://schemas.openxmlformats.org/officeDocument/2006/relationships/hyperlink" Target="https://www.viet-jo.com/news/social/240507213251.html" TargetMode="External"/><Relationship Id="rId3415" Type="http://schemas.openxmlformats.org/officeDocument/2006/relationships/hyperlink" Target="https://www.viet-jo.com/news/social/240507213251.html" TargetMode="External"/><Relationship Id="rId129" Type="http://schemas.openxmlformats.org/officeDocument/2006/relationships/hyperlink" Target="https://www.viet-jo.com/news/social/240507213251.html" TargetMode="External"/><Relationship Id="rId336" Type="http://schemas.openxmlformats.org/officeDocument/2006/relationships/hyperlink" Target="https://www.viet-jo.com/news/social/240507213251.html" TargetMode="External"/><Relationship Id="rId543" Type="http://schemas.openxmlformats.org/officeDocument/2006/relationships/hyperlink" Target="https://www.viet-jo.com/news/social/240507213251.html" TargetMode="External"/><Relationship Id="rId1173" Type="http://schemas.openxmlformats.org/officeDocument/2006/relationships/hyperlink" Target="https://www.viet-jo.com/news/social/240507213251.html" TargetMode="External"/><Relationship Id="rId1380" Type="http://schemas.openxmlformats.org/officeDocument/2006/relationships/hyperlink" Target="https://www.viet-jo.com/news/social/240507213251.html" TargetMode="External"/><Relationship Id="rId2017" Type="http://schemas.openxmlformats.org/officeDocument/2006/relationships/hyperlink" Target="https://www.viet-jo.com/news/social/240507213251.html" TargetMode="External"/><Relationship Id="rId2224" Type="http://schemas.openxmlformats.org/officeDocument/2006/relationships/hyperlink" Target="https://www.viet-jo.com/news/social/240507213251.html" TargetMode="External"/><Relationship Id="rId3622" Type="http://schemas.openxmlformats.org/officeDocument/2006/relationships/hyperlink" Target="https://www.viet-jo.com/news/social/240507213251.html" TargetMode="External"/><Relationship Id="rId403" Type="http://schemas.openxmlformats.org/officeDocument/2006/relationships/hyperlink" Target="https://www.viet-jo.com/news/social/240507213251.html" TargetMode="External"/><Relationship Id="rId750" Type="http://schemas.openxmlformats.org/officeDocument/2006/relationships/hyperlink" Target="https://www.viet-jo.com/news/social/240507213251.html" TargetMode="External"/><Relationship Id="rId1033" Type="http://schemas.openxmlformats.org/officeDocument/2006/relationships/hyperlink" Target="https://www.viet-jo.com/news/social/240507213251.html" TargetMode="External"/><Relationship Id="rId2431" Type="http://schemas.openxmlformats.org/officeDocument/2006/relationships/hyperlink" Target="https://www.viet-jo.com/news/social/240507213251.html" TargetMode="External"/><Relationship Id="rId610" Type="http://schemas.openxmlformats.org/officeDocument/2006/relationships/hyperlink" Target="https://www.viet-jo.com/news/social/240507213251.html" TargetMode="External"/><Relationship Id="rId1240" Type="http://schemas.openxmlformats.org/officeDocument/2006/relationships/hyperlink" Target="https://www.viet-jo.com/news/social/240507213251.html" TargetMode="External"/><Relationship Id="rId4049" Type="http://schemas.openxmlformats.org/officeDocument/2006/relationships/hyperlink" Target="https://www.viet-jo.com/news/social/240507213251.html" TargetMode="External"/><Relationship Id="rId1100" Type="http://schemas.openxmlformats.org/officeDocument/2006/relationships/hyperlink" Target="https://www.viet-jo.com/news/social/240507213251.html" TargetMode="External"/><Relationship Id="rId1917" Type="http://schemas.openxmlformats.org/officeDocument/2006/relationships/hyperlink" Target="https://www.viet-jo.com/news/social/240507213251.html" TargetMode="External"/><Relationship Id="rId3065" Type="http://schemas.openxmlformats.org/officeDocument/2006/relationships/hyperlink" Target="https://www.viet-jo.com/news/social/240507213251.html" TargetMode="External"/><Relationship Id="rId3272" Type="http://schemas.openxmlformats.org/officeDocument/2006/relationships/hyperlink" Target="https://www.viet-jo.com/news/social/240507213251.html" TargetMode="External"/><Relationship Id="rId193" Type="http://schemas.openxmlformats.org/officeDocument/2006/relationships/hyperlink" Target="https://www.viet-jo.com/news/social/240507213251.html" TargetMode="External"/><Relationship Id="rId2081" Type="http://schemas.openxmlformats.org/officeDocument/2006/relationships/hyperlink" Target="https://www.viet-jo.com/news/social/240507213251.html" TargetMode="External"/><Relationship Id="rId3132" Type="http://schemas.openxmlformats.org/officeDocument/2006/relationships/hyperlink" Target="https://www.viet-jo.com/news/social/240507213251.html" TargetMode="External"/><Relationship Id="rId260" Type="http://schemas.openxmlformats.org/officeDocument/2006/relationships/hyperlink" Target="https://www.viet-jo.com/news/social/240507213251.html" TargetMode="External"/><Relationship Id="rId120" Type="http://schemas.openxmlformats.org/officeDocument/2006/relationships/hyperlink" Target="https://www.viet-jo.com/news/social/240507213251.html" TargetMode="External"/><Relationship Id="rId2898" Type="http://schemas.openxmlformats.org/officeDocument/2006/relationships/hyperlink" Target="https://www.viet-jo.com/news/social/240507213251.html" TargetMode="External"/><Relationship Id="rId3949" Type="http://schemas.openxmlformats.org/officeDocument/2006/relationships/hyperlink" Target="https://www.viet-jo.com/news/social/240507213251.html" TargetMode="External"/><Relationship Id="rId2758" Type="http://schemas.openxmlformats.org/officeDocument/2006/relationships/hyperlink" Target="https://www.viet-jo.com/news/social/240507213251.html" TargetMode="External"/><Relationship Id="rId2965" Type="http://schemas.openxmlformats.org/officeDocument/2006/relationships/hyperlink" Target="https://www.viet-jo.com/news/social/240507213251.html" TargetMode="External"/><Relationship Id="rId3809" Type="http://schemas.openxmlformats.org/officeDocument/2006/relationships/hyperlink" Target="https://www.viet-jo.com/news/social/240507213251.html" TargetMode="External"/><Relationship Id="rId937" Type="http://schemas.openxmlformats.org/officeDocument/2006/relationships/hyperlink" Target="https://www.viet-jo.com/news/social/240507213251.html" TargetMode="External"/><Relationship Id="rId1567" Type="http://schemas.openxmlformats.org/officeDocument/2006/relationships/hyperlink" Target="https://www.viet-jo.com/news/social/240507213251.html" TargetMode="External"/><Relationship Id="rId1774" Type="http://schemas.openxmlformats.org/officeDocument/2006/relationships/hyperlink" Target="https://www.viet-jo.com/news/social/240507213251.html" TargetMode="External"/><Relationship Id="rId1981" Type="http://schemas.openxmlformats.org/officeDocument/2006/relationships/hyperlink" Target="https://www.viet-jo.com/news/social/240507213251.html" TargetMode="External"/><Relationship Id="rId2618" Type="http://schemas.openxmlformats.org/officeDocument/2006/relationships/hyperlink" Target="https://www.viet-jo.com/news/social/240507213251.html" TargetMode="External"/><Relationship Id="rId2825" Type="http://schemas.openxmlformats.org/officeDocument/2006/relationships/hyperlink" Target="https://www.viet-jo.com/news/social/240507213251.html" TargetMode="External"/><Relationship Id="rId66" Type="http://schemas.openxmlformats.org/officeDocument/2006/relationships/hyperlink" Target="https://www.viet-jo.com/news/social/240507213251.html" TargetMode="External"/><Relationship Id="rId1427" Type="http://schemas.openxmlformats.org/officeDocument/2006/relationships/hyperlink" Target="https://www.viet-jo.com/news/social/240507213251.html" TargetMode="External"/><Relationship Id="rId1634" Type="http://schemas.openxmlformats.org/officeDocument/2006/relationships/hyperlink" Target="https://www.viet-jo.com/news/social/240507213251.html" TargetMode="External"/><Relationship Id="rId1841" Type="http://schemas.openxmlformats.org/officeDocument/2006/relationships/hyperlink" Target="https://www.viet-jo.com/news/social/240507213251.html" TargetMode="External"/><Relationship Id="rId4040" Type="http://schemas.openxmlformats.org/officeDocument/2006/relationships/hyperlink" Target="https://www.viet-jo.com/news/social/240507213251.html" TargetMode="External"/><Relationship Id="rId3599" Type="http://schemas.openxmlformats.org/officeDocument/2006/relationships/hyperlink" Target="https://www.viet-jo.com/news/social/240507213251.html" TargetMode="External"/><Relationship Id="rId1701" Type="http://schemas.openxmlformats.org/officeDocument/2006/relationships/hyperlink" Target="https://www.viet-jo.com/news/social/240507213251.html" TargetMode="External"/><Relationship Id="rId3459" Type="http://schemas.openxmlformats.org/officeDocument/2006/relationships/hyperlink" Target="https://www.viet-jo.com/news/social/240507213251.html" TargetMode="External"/><Relationship Id="rId3666" Type="http://schemas.openxmlformats.org/officeDocument/2006/relationships/hyperlink" Target="https://www.viet-jo.com/news/social/240507213251.html" TargetMode="External"/><Relationship Id="rId587" Type="http://schemas.openxmlformats.org/officeDocument/2006/relationships/hyperlink" Target="https://www.viet-jo.com/news/social/240507213251.html" TargetMode="External"/><Relationship Id="rId2268" Type="http://schemas.openxmlformats.org/officeDocument/2006/relationships/hyperlink" Target="https://www.viet-jo.com/news/social/240507213251.html" TargetMode="External"/><Relationship Id="rId3319" Type="http://schemas.openxmlformats.org/officeDocument/2006/relationships/hyperlink" Target="https://www.viet-jo.com/news/social/240507213251.html" TargetMode="External"/><Relationship Id="rId3873" Type="http://schemas.openxmlformats.org/officeDocument/2006/relationships/hyperlink" Target="https://www.viet-jo.com/news/social/240507213251.html" TargetMode="External"/><Relationship Id="rId447" Type="http://schemas.openxmlformats.org/officeDocument/2006/relationships/hyperlink" Target="https://www.viet-jo.com/news/social/240507213251.html" TargetMode="External"/><Relationship Id="rId794" Type="http://schemas.openxmlformats.org/officeDocument/2006/relationships/hyperlink" Target="https://www.viet-jo.com/news/social/240507213251.html" TargetMode="External"/><Relationship Id="rId1077" Type="http://schemas.openxmlformats.org/officeDocument/2006/relationships/hyperlink" Target="https://www.viet-jo.com/news/social/240507213251.html" TargetMode="External"/><Relationship Id="rId2128" Type="http://schemas.openxmlformats.org/officeDocument/2006/relationships/hyperlink" Target="https://www.viet-jo.com/news/social/240507213251.html" TargetMode="External"/><Relationship Id="rId2475" Type="http://schemas.openxmlformats.org/officeDocument/2006/relationships/hyperlink" Target="https://www.viet-jo.com/news/social/240507213251.html" TargetMode="External"/><Relationship Id="rId2682" Type="http://schemas.openxmlformats.org/officeDocument/2006/relationships/hyperlink" Target="https://www.viet-jo.com/news/social/240507213251.html" TargetMode="External"/><Relationship Id="rId3526" Type="http://schemas.openxmlformats.org/officeDocument/2006/relationships/hyperlink" Target="https://www.viet-jo.com/news/social/240507213251.html" TargetMode="External"/><Relationship Id="rId3733" Type="http://schemas.openxmlformats.org/officeDocument/2006/relationships/hyperlink" Target="https://www.viet-jo.com/news/social/240507213251.html" TargetMode="External"/><Relationship Id="rId3940" Type="http://schemas.openxmlformats.org/officeDocument/2006/relationships/hyperlink" Target="https://www.viet-jo.com/news/social/240507213251.html" TargetMode="External"/><Relationship Id="rId654" Type="http://schemas.openxmlformats.org/officeDocument/2006/relationships/hyperlink" Target="https://www.viet-jo.com/news/social/240507213251.html" TargetMode="External"/><Relationship Id="rId861" Type="http://schemas.openxmlformats.org/officeDocument/2006/relationships/hyperlink" Target="https://www.viet-jo.com/news/social/240507213251.html" TargetMode="External"/><Relationship Id="rId1284" Type="http://schemas.openxmlformats.org/officeDocument/2006/relationships/hyperlink" Target="https://www.viet-jo.com/news/social/240507213251.html" TargetMode="External"/><Relationship Id="rId1491" Type="http://schemas.openxmlformats.org/officeDocument/2006/relationships/hyperlink" Target="https://www.viet-jo.com/news/social/240507213251.html" TargetMode="External"/><Relationship Id="rId2335" Type="http://schemas.openxmlformats.org/officeDocument/2006/relationships/hyperlink" Target="https://www.viet-jo.com/news/social/240507213251.html" TargetMode="External"/><Relationship Id="rId2542" Type="http://schemas.openxmlformats.org/officeDocument/2006/relationships/hyperlink" Target="https://www.viet-jo.com/news/social/240507213251.html" TargetMode="External"/><Relationship Id="rId3800" Type="http://schemas.openxmlformats.org/officeDocument/2006/relationships/hyperlink" Target="https://www.viet-jo.com/news/social/240507213251.html" TargetMode="External"/><Relationship Id="rId307" Type="http://schemas.openxmlformats.org/officeDocument/2006/relationships/hyperlink" Target="https://www.viet-jo.com/news/social/240507213251.html" TargetMode="External"/><Relationship Id="rId514" Type="http://schemas.openxmlformats.org/officeDocument/2006/relationships/hyperlink" Target="https://www.viet-jo.com/news/social/240507213251.html" TargetMode="External"/><Relationship Id="rId721" Type="http://schemas.openxmlformats.org/officeDocument/2006/relationships/hyperlink" Target="https://www.viet-jo.com/news/social/240507213251.html" TargetMode="External"/><Relationship Id="rId1144" Type="http://schemas.openxmlformats.org/officeDocument/2006/relationships/hyperlink" Target="https://www.viet-jo.com/news/social/240507213251.html" TargetMode="External"/><Relationship Id="rId1351" Type="http://schemas.openxmlformats.org/officeDocument/2006/relationships/hyperlink" Target="https://www.viet-jo.com/news/social/240507213251.html" TargetMode="External"/><Relationship Id="rId2402" Type="http://schemas.openxmlformats.org/officeDocument/2006/relationships/hyperlink" Target="https://www.viet-jo.com/news/social/240507213251.html" TargetMode="External"/><Relationship Id="rId1004" Type="http://schemas.openxmlformats.org/officeDocument/2006/relationships/hyperlink" Target="https://www.viet-jo.com/news/social/240507213251.html" TargetMode="External"/><Relationship Id="rId1211" Type="http://schemas.openxmlformats.org/officeDocument/2006/relationships/hyperlink" Target="https://www.viet-jo.com/news/social/240507213251.html" TargetMode="External"/><Relationship Id="rId3176" Type="http://schemas.openxmlformats.org/officeDocument/2006/relationships/hyperlink" Target="https://www.viet-jo.com/news/social/240507213251.html" TargetMode="External"/><Relationship Id="rId3383" Type="http://schemas.openxmlformats.org/officeDocument/2006/relationships/hyperlink" Target="https://www.viet-jo.com/news/social/240507213251.html" TargetMode="External"/><Relationship Id="rId3590" Type="http://schemas.openxmlformats.org/officeDocument/2006/relationships/hyperlink" Target="https://www.viet-jo.com/news/social/240507213251.html" TargetMode="External"/><Relationship Id="rId2192" Type="http://schemas.openxmlformats.org/officeDocument/2006/relationships/hyperlink" Target="https://www.viet-jo.com/news/social/240507213251.html" TargetMode="External"/><Relationship Id="rId3036" Type="http://schemas.openxmlformats.org/officeDocument/2006/relationships/hyperlink" Target="https://www.viet-jo.com/news/social/240507213251.html" TargetMode="External"/><Relationship Id="rId3243" Type="http://schemas.openxmlformats.org/officeDocument/2006/relationships/hyperlink" Target="https://www.viet-jo.com/news/social/240507213251.html" TargetMode="External"/><Relationship Id="rId164" Type="http://schemas.openxmlformats.org/officeDocument/2006/relationships/hyperlink" Target="https://www.viet-jo.com/news/social/240507213251.html" TargetMode="External"/><Relationship Id="rId371" Type="http://schemas.openxmlformats.org/officeDocument/2006/relationships/hyperlink" Target="https://www.viet-jo.com/news/social/240507213251.html" TargetMode="External"/><Relationship Id="rId2052" Type="http://schemas.openxmlformats.org/officeDocument/2006/relationships/hyperlink" Target="https://www.viet-jo.com/news/social/240507213251.html" TargetMode="External"/><Relationship Id="rId3450" Type="http://schemas.openxmlformats.org/officeDocument/2006/relationships/hyperlink" Target="https://www.viet-jo.com/news/social/240507213251.html" TargetMode="External"/><Relationship Id="rId3103" Type="http://schemas.openxmlformats.org/officeDocument/2006/relationships/hyperlink" Target="https://www.viet-jo.com/news/social/240507213251.html" TargetMode="External"/><Relationship Id="rId3310" Type="http://schemas.openxmlformats.org/officeDocument/2006/relationships/hyperlink" Target="https://www.viet-jo.com/news/social/240507213251.html" TargetMode="External"/><Relationship Id="rId231" Type="http://schemas.openxmlformats.org/officeDocument/2006/relationships/hyperlink" Target="https://www.viet-jo.com/news/social/240507213251.html" TargetMode="External"/><Relationship Id="rId2869" Type="http://schemas.openxmlformats.org/officeDocument/2006/relationships/hyperlink" Target="https://www.viet-jo.com/news/social/240507213251.html" TargetMode="External"/><Relationship Id="rId1678" Type="http://schemas.openxmlformats.org/officeDocument/2006/relationships/hyperlink" Target="https://www.viet-jo.com/news/social/240507213251.html" TargetMode="External"/><Relationship Id="rId1885" Type="http://schemas.openxmlformats.org/officeDocument/2006/relationships/hyperlink" Target="https://www.viet-jo.com/news/social/240507213251.html" TargetMode="External"/><Relationship Id="rId2729" Type="http://schemas.openxmlformats.org/officeDocument/2006/relationships/hyperlink" Target="https://www.viet-jo.com/news/social/240507213251.html" TargetMode="External"/><Relationship Id="rId2936" Type="http://schemas.openxmlformats.org/officeDocument/2006/relationships/hyperlink" Target="https://www.viet-jo.com/news/social/240507213251.html" TargetMode="External"/><Relationship Id="rId4084" Type="http://schemas.openxmlformats.org/officeDocument/2006/relationships/hyperlink" Target="https://www.viet-jo.com/news/social/240507213251.html" TargetMode="External"/><Relationship Id="rId908" Type="http://schemas.openxmlformats.org/officeDocument/2006/relationships/hyperlink" Target="https://www.viet-jo.com/news/social/240507213251.html" TargetMode="External"/><Relationship Id="rId1538" Type="http://schemas.openxmlformats.org/officeDocument/2006/relationships/hyperlink" Target="https://www.viet-jo.com/news/social/240507213251.html" TargetMode="External"/><Relationship Id="rId1745" Type="http://schemas.openxmlformats.org/officeDocument/2006/relationships/hyperlink" Target="https://www.viet-jo.com/news/social/240507213251.html" TargetMode="External"/><Relationship Id="rId1952" Type="http://schemas.openxmlformats.org/officeDocument/2006/relationships/hyperlink" Target="https://www.viet-jo.com/news/social/240507213251.html" TargetMode="External"/><Relationship Id="rId4011" Type="http://schemas.openxmlformats.org/officeDocument/2006/relationships/hyperlink" Target="https://www.viet-jo.com/news/social/240507213251.html" TargetMode="External"/><Relationship Id="rId37" Type="http://schemas.openxmlformats.org/officeDocument/2006/relationships/hyperlink" Target="https://www.viet-jo.com/news/social/240507213251.html" TargetMode="External"/><Relationship Id="rId1605" Type="http://schemas.openxmlformats.org/officeDocument/2006/relationships/hyperlink" Target="https://www.viet-jo.com/news/social/240507213251.html" TargetMode="External"/><Relationship Id="rId1812" Type="http://schemas.openxmlformats.org/officeDocument/2006/relationships/hyperlink" Target="https://www.viet-jo.com/news/social/240507213251.html" TargetMode="External"/><Relationship Id="rId3777" Type="http://schemas.openxmlformats.org/officeDocument/2006/relationships/hyperlink" Target="https://www.viet-jo.com/news/social/240507213251.html" TargetMode="External"/><Relationship Id="rId3984" Type="http://schemas.openxmlformats.org/officeDocument/2006/relationships/hyperlink" Target="https://www.viet-jo.com/news/social/240507213251.html" TargetMode="External"/><Relationship Id="rId698" Type="http://schemas.openxmlformats.org/officeDocument/2006/relationships/hyperlink" Target="https://www.viet-jo.com/news/social/240507213251.html" TargetMode="External"/><Relationship Id="rId2379" Type="http://schemas.openxmlformats.org/officeDocument/2006/relationships/hyperlink" Target="https://www.viet-jo.com/news/social/240507213251.html" TargetMode="External"/><Relationship Id="rId2586" Type="http://schemas.openxmlformats.org/officeDocument/2006/relationships/hyperlink" Target="https://www.viet-jo.com/news/social/240507213251.html" TargetMode="External"/><Relationship Id="rId2793" Type="http://schemas.openxmlformats.org/officeDocument/2006/relationships/hyperlink" Target="https://www.viet-jo.com/news/social/240507213251.html" TargetMode="External"/><Relationship Id="rId3637" Type="http://schemas.openxmlformats.org/officeDocument/2006/relationships/hyperlink" Target="https://www.viet-jo.com/news/social/240507213251.html" TargetMode="External"/><Relationship Id="rId3844" Type="http://schemas.openxmlformats.org/officeDocument/2006/relationships/hyperlink" Target="https://www.viet-jo.com/news/social/240507213251.html" TargetMode="External"/><Relationship Id="rId558" Type="http://schemas.openxmlformats.org/officeDocument/2006/relationships/hyperlink" Target="https://www.viet-jo.com/news/social/240507213251.html" TargetMode="External"/><Relationship Id="rId765" Type="http://schemas.openxmlformats.org/officeDocument/2006/relationships/hyperlink" Target="https://www.viet-jo.com/news/social/240507213251.html" TargetMode="External"/><Relationship Id="rId972" Type="http://schemas.openxmlformats.org/officeDocument/2006/relationships/hyperlink" Target="https://www.viet-jo.com/news/social/240507213251.html" TargetMode="External"/><Relationship Id="rId1188" Type="http://schemas.openxmlformats.org/officeDocument/2006/relationships/hyperlink" Target="https://www.viet-jo.com/news/social/240507213251.html" TargetMode="External"/><Relationship Id="rId1395" Type="http://schemas.openxmlformats.org/officeDocument/2006/relationships/hyperlink" Target="https://www.viet-jo.com/news/social/240507213251.html" TargetMode="External"/><Relationship Id="rId2239" Type="http://schemas.openxmlformats.org/officeDocument/2006/relationships/hyperlink" Target="https://www.viet-jo.com/news/social/240507213251.html" TargetMode="External"/><Relationship Id="rId2446" Type="http://schemas.openxmlformats.org/officeDocument/2006/relationships/hyperlink" Target="https://www.viet-jo.com/news/social/240507213251.html" TargetMode="External"/><Relationship Id="rId2653" Type="http://schemas.openxmlformats.org/officeDocument/2006/relationships/hyperlink" Target="https://www.viet-jo.com/news/social/240507213251.html" TargetMode="External"/><Relationship Id="rId2860" Type="http://schemas.openxmlformats.org/officeDocument/2006/relationships/hyperlink" Target="https://www.viet-jo.com/news/social/240507213251.html" TargetMode="External"/><Relationship Id="rId3704" Type="http://schemas.openxmlformats.org/officeDocument/2006/relationships/hyperlink" Target="https://www.viet-jo.com/news/social/240507213251.html" TargetMode="External"/><Relationship Id="rId418" Type="http://schemas.openxmlformats.org/officeDocument/2006/relationships/hyperlink" Target="https://www.viet-jo.com/news/social/240507213251.html" TargetMode="External"/><Relationship Id="rId625" Type="http://schemas.openxmlformats.org/officeDocument/2006/relationships/hyperlink" Target="https://www.viet-jo.com/news/social/240507213251.html" TargetMode="External"/><Relationship Id="rId832" Type="http://schemas.openxmlformats.org/officeDocument/2006/relationships/hyperlink" Target="https://www.viet-jo.com/news/social/240507213251.html" TargetMode="External"/><Relationship Id="rId1048" Type="http://schemas.openxmlformats.org/officeDocument/2006/relationships/hyperlink" Target="https://www.viet-jo.com/news/social/240507213251.html" TargetMode="External"/><Relationship Id="rId1255" Type="http://schemas.openxmlformats.org/officeDocument/2006/relationships/hyperlink" Target="https://www.viet-jo.com/news/social/240507213251.html" TargetMode="External"/><Relationship Id="rId1462" Type="http://schemas.openxmlformats.org/officeDocument/2006/relationships/hyperlink" Target="https://www.viet-jo.com/news/social/240507213251.html" TargetMode="External"/><Relationship Id="rId2306" Type="http://schemas.openxmlformats.org/officeDocument/2006/relationships/hyperlink" Target="https://www.viet-jo.com/news/social/240507213251.html" TargetMode="External"/><Relationship Id="rId2513" Type="http://schemas.openxmlformats.org/officeDocument/2006/relationships/hyperlink" Target="https://www.viet-jo.com/news/social/240507213251.html" TargetMode="External"/><Relationship Id="rId3911" Type="http://schemas.openxmlformats.org/officeDocument/2006/relationships/hyperlink" Target="https://www.viet-jo.com/news/social/240507213251.html" TargetMode="External"/><Relationship Id="rId1115" Type="http://schemas.openxmlformats.org/officeDocument/2006/relationships/hyperlink" Target="https://www.viet-jo.com/news/social/240507213251.html" TargetMode="External"/><Relationship Id="rId1322" Type="http://schemas.openxmlformats.org/officeDocument/2006/relationships/hyperlink" Target="https://www.viet-jo.com/news/social/240507213251.html" TargetMode="External"/><Relationship Id="rId2720" Type="http://schemas.openxmlformats.org/officeDocument/2006/relationships/hyperlink" Target="https://www.viet-jo.com/news/social/240507213251.html" TargetMode="External"/><Relationship Id="rId3287" Type="http://schemas.openxmlformats.org/officeDocument/2006/relationships/hyperlink" Target="https://www.viet-jo.com/news/social/240507213251.html" TargetMode="External"/><Relationship Id="rId2096" Type="http://schemas.openxmlformats.org/officeDocument/2006/relationships/hyperlink" Target="https://www.viet-jo.com/news/social/240507213251.html" TargetMode="External"/><Relationship Id="rId3494" Type="http://schemas.openxmlformats.org/officeDocument/2006/relationships/hyperlink" Target="https://www.viet-jo.com/news/social/240507213251.html" TargetMode="External"/><Relationship Id="rId3147" Type="http://schemas.openxmlformats.org/officeDocument/2006/relationships/hyperlink" Target="https://www.viet-jo.com/news/social/240507213251.html" TargetMode="External"/><Relationship Id="rId3354" Type="http://schemas.openxmlformats.org/officeDocument/2006/relationships/hyperlink" Target="https://www.viet-jo.com/news/social/240507213251.html" TargetMode="External"/><Relationship Id="rId3561" Type="http://schemas.openxmlformats.org/officeDocument/2006/relationships/hyperlink" Target="https://www.viet-jo.com/news/social/240507213251.html" TargetMode="External"/><Relationship Id="rId275" Type="http://schemas.openxmlformats.org/officeDocument/2006/relationships/hyperlink" Target="https://www.viet-jo.com/news/social/240507213251.html" TargetMode="External"/><Relationship Id="rId482" Type="http://schemas.openxmlformats.org/officeDocument/2006/relationships/hyperlink" Target="https://www.viet-jo.com/news/social/240507213251.html" TargetMode="External"/><Relationship Id="rId2163" Type="http://schemas.openxmlformats.org/officeDocument/2006/relationships/hyperlink" Target="https://www.viet-jo.com/news/social/240507213251.html" TargetMode="External"/><Relationship Id="rId2370" Type="http://schemas.openxmlformats.org/officeDocument/2006/relationships/hyperlink" Target="https://www.viet-jo.com/news/social/240507213251.html" TargetMode="External"/><Relationship Id="rId3007" Type="http://schemas.openxmlformats.org/officeDocument/2006/relationships/hyperlink" Target="https://www.viet-jo.com/news/social/240507213251.html" TargetMode="External"/><Relationship Id="rId3214" Type="http://schemas.openxmlformats.org/officeDocument/2006/relationships/hyperlink" Target="https://www.viet-jo.com/news/social/240507213251.html" TargetMode="External"/><Relationship Id="rId3421" Type="http://schemas.openxmlformats.org/officeDocument/2006/relationships/hyperlink" Target="https://www.viet-jo.com/news/social/240507213251.html" TargetMode="External"/><Relationship Id="rId135" Type="http://schemas.openxmlformats.org/officeDocument/2006/relationships/hyperlink" Target="https://www.viet-jo.com/news/social/240507213251.html" TargetMode="External"/><Relationship Id="rId342" Type="http://schemas.openxmlformats.org/officeDocument/2006/relationships/hyperlink" Target="https://www.viet-jo.com/news/social/240507213251.html" TargetMode="External"/><Relationship Id="rId2023" Type="http://schemas.openxmlformats.org/officeDocument/2006/relationships/hyperlink" Target="https://www.viet-jo.com/news/social/240507213251.html" TargetMode="External"/><Relationship Id="rId2230" Type="http://schemas.openxmlformats.org/officeDocument/2006/relationships/hyperlink" Target="https://www.viet-jo.com/news/social/240507213251.html" TargetMode="External"/><Relationship Id="rId202" Type="http://schemas.openxmlformats.org/officeDocument/2006/relationships/hyperlink" Target="https://www.viet-jo.com/news/social/240507213251.html" TargetMode="External"/><Relationship Id="rId1789" Type="http://schemas.openxmlformats.org/officeDocument/2006/relationships/hyperlink" Target="https://www.viet-jo.com/news/social/240507213251.html" TargetMode="External"/><Relationship Id="rId1996" Type="http://schemas.openxmlformats.org/officeDocument/2006/relationships/hyperlink" Target="https://www.viet-jo.com/news/social/240507213251.html" TargetMode="External"/><Relationship Id="rId4055" Type="http://schemas.openxmlformats.org/officeDocument/2006/relationships/hyperlink" Target="https://www.viet-jo.com/news/social/240507213251.html" TargetMode="External"/><Relationship Id="rId1649" Type="http://schemas.openxmlformats.org/officeDocument/2006/relationships/hyperlink" Target="https://www.viet-jo.com/news/social/240507213251.html" TargetMode="External"/><Relationship Id="rId1856" Type="http://schemas.openxmlformats.org/officeDocument/2006/relationships/hyperlink" Target="https://www.viet-jo.com/news/social/240507213251.html" TargetMode="External"/><Relationship Id="rId2907" Type="http://schemas.openxmlformats.org/officeDocument/2006/relationships/hyperlink" Target="https://www.viet-jo.com/news/social/240507213251.html" TargetMode="External"/><Relationship Id="rId3071" Type="http://schemas.openxmlformats.org/officeDocument/2006/relationships/hyperlink" Target="https://www.viet-jo.com/news/social/240507213251.html" TargetMode="External"/><Relationship Id="rId1509" Type="http://schemas.openxmlformats.org/officeDocument/2006/relationships/hyperlink" Target="https://www.viet-jo.com/news/social/240507213251.html" TargetMode="External"/><Relationship Id="rId1716" Type="http://schemas.openxmlformats.org/officeDocument/2006/relationships/hyperlink" Target="https://www.viet-jo.com/news/social/240507213251.html" TargetMode="External"/><Relationship Id="rId1923" Type="http://schemas.openxmlformats.org/officeDocument/2006/relationships/hyperlink" Target="https://www.viet-jo.com/news/social/240507213251.html" TargetMode="External"/><Relationship Id="rId3888" Type="http://schemas.openxmlformats.org/officeDocument/2006/relationships/hyperlink" Target="https://www.viet-jo.com/news/social/240507213251.html" TargetMode="External"/><Relationship Id="rId2697" Type="http://schemas.openxmlformats.org/officeDocument/2006/relationships/hyperlink" Target="https://www.viet-jo.com/news/social/240507213251.html" TargetMode="External"/><Relationship Id="rId3748" Type="http://schemas.openxmlformats.org/officeDocument/2006/relationships/hyperlink" Target="https://www.viet-jo.com/news/social/240507213251.html" TargetMode="External"/><Relationship Id="rId669" Type="http://schemas.openxmlformats.org/officeDocument/2006/relationships/hyperlink" Target="https://www.viet-jo.com/news/social/240507213251.html" TargetMode="External"/><Relationship Id="rId876" Type="http://schemas.openxmlformats.org/officeDocument/2006/relationships/hyperlink" Target="https://www.viet-jo.com/news/social/240507213251.html" TargetMode="External"/><Relationship Id="rId1299" Type="http://schemas.openxmlformats.org/officeDocument/2006/relationships/hyperlink" Target="https://www.viet-jo.com/news/social/240507213251.html" TargetMode="External"/><Relationship Id="rId2557" Type="http://schemas.openxmlformats.org/officeDocument/2006/relationships/hyperlink" Target="https://www.viet-jo.com/news/social/240507213251.html" TargetMode="External"/><Relationship Id="rId3608" Type="http://schemas.openxmlformats.org/officeDocument/2006/relationships/hyperlink" Target="https://www.viet-jo.com/news/social/240507213251.html" TargetMode="External"/><Relationship Id="rId3955" Type="http://schemas.openxmlformats.org/officeDocument/2006/relationships/hyperlink" Target="https://www.viet-jo.com/news/social/240507213251.html" TargetMode="External"/><Relationship Id="rId529" Type="http://schemas.openxmlformats.org/officeDocument/2006/relationships/hyperlink" Target="https://www.viet-jo.com/news/social/240507213251.html" TargetMode="External"/><Relationship Id="rId736" Type="http://schemas.openxmlformats.org/officeDocument/2006/relationships/hyperlink" Target="https://www.viet-jo.com/news/social/240507213251.html" TargetMode="External"/><Relationship Id="rId1159" Type="http://schemas.openxmlformats.org/officeDocument/2006/relationships/hyperlink" Target="https://www.viet-jo.com/news/social/240507213251.html" TargetMode="External"/><Relationship Id="rId1366" Type="http://schemas.openxmlformats.org/officeDocument/2006/relationships/hyperlink" Target="https://www.viet-jo.com/news/social/240507213251.html" TargetMode="External"/><Relationship Id="rId2417" Type="http://schemas.openxmlformats.org/officeDocument/2006/relationships/hyperlink" Target="https://www.viet-jo.com/news/social/240507213251.html" TargetMode="External"/><Relationship Id="rId2764" Type="http://schemas.openxmlformats.org/officeDocument/2006/relationships/hyperlink" Target="https://www.viet-jo.com/news/social/240507213251.html" TargetMode="External"/><Relationship Id="rId2971" Type="http://schemas.openxmlformats.org/officeDocument/2006/relationships/hyperlink" Target="https://www.viet-jo.com/news/social/240507213251.html" TargetMode="External"/><Relationship Id="rId3815" Type="http://schemas.openxmlformats.org/officeDocument/2006/relationships/hyperlink" Target="https://www.viet-jo.com/news/social/240507213251.html" TargetMode="External"/><Relationship Id="rId943" Type="http://schemas.openxmlformats.org/officeDocument/2006/relationships/hyperlink" Target="https://www.viet-jo.com/news/social/240507213251.html" TargetMode="External"/><Relationship Id="rId1019" Type="http://schemas.openxmlformats.org/officeDocument/2006/relationships/hyperlink" Target="https://www.viet-jo.com/news/social/240507213251.html" TargetMode="External"/><Relationship Id="rId1573" Type="http://schemas.openxmlformats.org/officeDocument/2006/relationships/hyperlink" Target="https://www.viet-jo.com/news/social/240507213251.html" TargetMode="External"/><Relationship Id="rId1780" Type="http://schemas.openxmlformats.org/officeDocument/2006/relationships/hyperlink" Target="https://www.viet-jo.com/news/social/240507213251.html" TargetMode="External"/><Relationship Id="rId2624" Type="http://schemas.openxmlformats.org/officeDocument/2006/relationships/hyperlink" Target="https://www.viet-jo.com/news/social/240507213251.html" TargetMode="External"/><Relationship Id="rId2831" Type="http://schemas.openxmlformats.org/officeDocument/2006/relationships/hyperlink" Target="https://www.viet-jo.com/news/social/240507213251.html" TargetMode="External"/><Relationship Id="rId72" Type="http://schemas.openxmlformats.org/officeDocument/2006/relationships/hyperlink" Target="https://www.viet-jo.com/news/social/240507213251.html" TargetMode="External"/><Relationship Id="rId803" Type="http://schemas.openxmlformats.org/officeDocument/2006/relationships/hyperlink" Target="https://www.viet-jo.com/news/social/240507213251.html" TargetMode="External"/><Relationship Id="rId1226" Type="http://schemas.openxmlformats.org/officeDocument/2006/relationships/hyperlink" Target="https://www.viet-jo.com/news/social/240507213251.html" TargetMode="External"/><Relationship Id="rId1433" Type="http://schemas.openxmlformats.org/officeDocument/2006/relationships/hyperlink" Target="https://www.viet-jo.com/news/social/240507213251.html" TargetMode="External"/><Relationship Id="rId1640" Type="http://schemas.openxmlformats.org/officeDocument/2006/relationships/hyperlink" Target="https://www.viet-jo.com/news/social/240507213251.html" TargetMode="External"/><Relationship Id="rId1500" Type="http://schemas.openxmlformats.org/officeDocument/2006/relationships/hyperlink" Target="https://www.viet-jo.com/news/social/240507213251.html" TargetMode="External"/><Relationship Id="rId3398" Type="http://schemas.openxmlformats.org/officeDocument/2006/relationships/hyperlink" Target="https://www.viet-jo.com/news/social/240507213251.html" TargetMode="External"/><Relationship Id="rId3258" Type="http://schemas.openxmlformats.org/officeDocument/2006/relationships/hyperlink" Target="https://www.viet-jo.com/news/social/240507213251.html" TargetMode="External"/><Relationship Id="rId3465" Type="http://schemas.openxmlformats.org/officeDocument/2006/relationships/hyperlink" Target="https://www.viet-jo.com/news/social/240507213251.html" TargetMode="External"/><Relationship Id="rId3672" Type="http://schemas.openxmlformats.org/officeDocument/2006/relationships/hyperlink" Target="https://www.viet-jo.com/news/social/240507213251.html" TargetMode="External"/><Relationship Id="rId179" Type="http://schemas.openxmlformats.org/officeDocument/2006/relationships/hyperlink" Target="https://www.viet-jo.com/news/social/240507213251.html" TargetMode="External"/><Relationship Id="rId386" Type="http://schemas.openxmlformats.org/officeDocument/2006/relationships/hyperlink" Target="https://www.viet-jo.com/news/social/240507213251.html" TargetMode="External"/><Relationship Id="rId593" Type="http://schemas.openxmlformats.org/officeDocument/2006/relationships/hyperlink" Target="https://www.viet-jo.com/news/social/240507213251.html" TargetMode="External"/><Relationship Id="rId2067" Type="http://schemas.openxmlformats.org/officeDocument/2006/relationships/hyperlink" Target="https://www.viet-jo.com/news/social/240507213251.html" TargetMode="External"/><Relationship Id="rId2274" Type="http://schemas.openxmlformats.org/officeDocument/2006/relationships/hyperlink" Target="https://www.viet-jo.com/news/social/240507213251.html" TargetMode="External"/><Relationship Id="rId2481" Type="http://schemas.openxmlformats.org/officeDocument/2006/relationships/hyperlink" Target="https://www.viet-jo.com/news/social/240507213251.html" TargetMode="External"/><Relationship Id="rId3118" Type="http://schemas.openxmlformats.org/officeDocument/2006/relationships/hyperlink" Target="https://www.viet-jo.com/news/social/240507213251.html" TargetMode="External"/><Relationship Id="rId3325" Type="http://schemas.openxmlformats.org/officeDocument/2006/relationships/hyperlink" Target="https://www.viet-jo.com/news/social/240507213251.html" TargetMode="External"/><Relationship Id="rId3532" Type="http://schemas.openxmlformats.org/officeDocument/2006/relationships/hyperlink" Target="https://www.viet-jo.com/news/social/240507213251.html" TargetMode="External"/><Relationship Id="rId246" Type="http://schemas.openxmlformats.org/officeDocument/2006/relationships/hyperlink" Target="https://www.viet-jo.com/news/social/240507213251.html" TargetMode="External"/><Relationship Id="rId453" Type="http://schemas.openxmlformats.org/officeDocument/2006/relationships/hyperlink" Target="https://www.viet-jo.com/news/social/240507213251.html" TargetMode="External"/><Relationship Id="rId660" Type="http://schemas.openxmlformats.org/officeDocument/2006/relationships/hyperlink" Target="https://www.viet-jo.com/news/social/240507213251.html" TargetMode="External"/><Relationship Id="rId1083" Type="http://schemas.openxmlformats.org/officeDocument/2006/relationships/hyperlink" Target="https://www.viet-jo.com/news/social/240507213251.html" TargetMode="External"/><Relationship Id="rId1290" Type="http://schemas.openxmlformats.org/officeDocument/2006/relationships/hyperlink" Target="https://www.viet-jo.com/news/social/240507213251.html" TargetMode="External"/><Relationship Id="rId2134" Type="http://schemas.openxmlformats.org/officeDocument/2006/relationships/hyperlink" Target="https://www.viet-jo.com/news/social/240507213251.html" TargetMode="External"/><Relationship Id="rId2341" Type="http://schemas.openxmlformats.org/officeDocument/2006/relationships/hyperlink" Target="https://www.viet-jo.com/news/social/240507213251.html" TargetMode="External"/><Relationship Id="rId106" Type="http://schemas.openxmlformats.org/officeDocument/2006/relationships/hyperlink" Target="https://www.viet-jo.com/news/social/240507213251.html" TargetMode="External"/><Relationship Id="rId313" Type="http://schemas.openxmlformats.org/officeDocument/2006/relationships/hyperlink" Target="https://www.viet-jo.com/news/social/240507213251.html" TargetMode="External"/><Relationship Id="rId1150" Type="http://schemas.openxmlformats.org/officeDocument/2006/relationships/hyperlink" Target="https://www.viet-jo.com/news/social/240507213251.html" TargetMode="External"/><Relationship Id="rId4099" Type="http://schemas.openxmlformats.org/officeDocument/2006/relationships/hyperlink" Target="https://www.ngf-penguin.co.jp/%E9%A3%9F%E4%B8%AD%E6%AF%92%E4%BA%8B%E6%95%85%E7%99%BA%E7%94%9F%E3%81%AB%E9%96%A2%E3%81%99%E3%82%8B%E3%81%8A%E8%A9%AB%E3%81%B3%E3%81%A8%E3%81%8A%E7%9F%A5%E3%82%89%E3%81%9B-2/" TargetMode="External"/><Relationship Id="rId520" Type="http://schemas.openxmlformats.org/officeDocument/2006/relationships/hyperlink" Target="https://www.viet-jo.com/news/social/240507213251.html" TargetMode="External"/><Relationship Id="rId2201" Type="http://schemas.openxmlformats.org/officeDocument/2006/relationships/hyperlink" Target="https://www.viet-jo.com/news/social/240507213251.html" TargetMode="External"/><Relationship Id="rId1010" Type="http://schemas.openxmlformats.org/officeDocument/2006/relationships/hyperlink" Target="https://www.viet-jo.com/news/social/240507213251.html" TargetMode="External"/><Relationship Id="rId1967" Type="http://schemas.openxmlformats.org/officeDocument/2006/relationships/hyperlink" Target="https://www.viet-jo.com/news/social/240507213251.html" TargetMode="External"/><Relationship Id="rId4026" Type="http://schemas.openxmlformats.org/officeDocument/2006/relationships/hyperlink" Target="https://www.viet-jo.com/news/social/240507213251.html" TargetMode="External"/><Relationship Id="rId3042" Type="http://schemas.openxmlformats.org/officeDocument/2006/relationships/hyperlink" Target="https://www.viet-jo.com/news/social/240507213251.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3310ddef3707674dd68560ce69af795a44c82556" TargetMode="External"/><Relationship Id="rId13" Type="http://schemas.openxmlformats.org/officeDocument/2006/relationships/printerSettings" Target="../printerSettings/printerSettings6.bin"/><Relationship Id="rId3" Type="http://schemas.openxmlformats.org/officeDocument/2006/relationships/hyperlink" Target="https://news.yahoo.co.jp/articles/dce436029f2863f8c674e474b68f942c3d3df7a1?page=2" TargetMode="External"/><Relationship Id="rId7" Type="http://schemas.openxmlformats.org/officeDocument/2006/relationships/hyperlink" Target="https://news.yahoo.co.jp/articles/4125aeb09a018e1c6f352ba658948c155e31a7f3" TargetMode="External"/><Relationship Id="rId12" Type="http://schemas.openxmlformats.org/officeDocument/2006/relationships/hyperlink" Target="https://news.yahoo.co.jp/articles/c73d2940ad0f09c6d4971f81ce4fc53d69626cb4" TargetMode="External"/><Relationship Id="rId2" Type="http://schemas.openxmlformats.org/officeDocument/2006/relationships/hyperlink" Target="https://www.sankei.com/article/20240613-VTMSNEI23ZL23PJZPZEL7J4GJY/" TargetMode="External"/><Relationship Id="rId1" Type="http://schemas.openxmlformats.org/officeDocument/2006/relationships/hyperlink" Target="https://www.jetro.go.jp/biznews/2024/06/35d711932ed28aa0.html" TargetMode="External"/><Relationship Id="rId6" Type="http://schemas.openxmlformats.org/officeDocument/2006/relationships/hyperlink" Target="https://www.cnn.co.jp/business/35219791.html" TargetMode="External"/><Relationship Id="rId11" Type="http://schemas.openxmlformats.org/officeDocument/2006/relationships/hyperlink" Target="https://www.nna.jp/news/2668101?utm_source=newsletter&amp;utm_medium=email&amp;utm_campaign=club_bn&amp;country=khr&amp;type=5&amp;free=1" TargetMode="External"/><Relationship Id="rId5" Type="http://schemas.openxmlformats.org/officeDocument/2006/relationships/hyperlink" Target="https://www.nikkei.com/article/DGXZQOGN11EO00R10C24A6000000/?n_cid=BMSR2P001_202406122136" TargetMode="External"/><Relationship Id="rId10" Type="http://schemas.openxmlformats.org/officeDocument/2006/relationships/hyperlink" Target="https://www.mk.co.kr/jp/society/11040624" TargetMode="External"/><Relationship Id="rId4" Type="http://schemas.openxmlformats.org/officeDocument/2006/relationships/hyperlink" Target="https://www.viet-jo.com/news/economy/240613221031.html" TargetMode="External"/><Relationship Id="rId9" Type="http://schemas.openxmlformats.org/officeDocument/2006/relationships/hyperlink" Target="https://www.jetro.go.jp/biznews/2024/06/f0eac89be950be3b.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G19" sqref="A10:H19"/>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1" t="s">
        <v>186</v>
      </c>
      <c r="B1" s="132"/>
      <c r="C1" s="132" t="s">
        <v>158</v>
      </c>
      <c r="D1" s="132"/>
      <c r="E1" s="132"/>
      <c r="F1" s="132"/>
      <c r="G1" s="132"/>
      <c r="H1" s="132"/>
      <c r="I1" s="99"/>
    </row>
    <row r="2" spans="1:9">
      <c r="A2" s="133" t="s">
        <v>113</v>
      </c>
      <c r="B2" s="134"/>
      <c r="C2" s="134"/>
      <c r="D2" s="134"/>
      <c r="E2" s="134"/>
      <c r="F2" s="134"/>
      <c r="G2" s="134"/>
      <c r="H2" s="134"/>
      <c r="I2" s="99"/>
    </row>
    <row r="3" spans="1:9" ht="15.75" customHeight="1">
      <c r="A3" s="562" t="s">
        <v>26</v>
      </c>
      <c r="B3" s="563"/>
      <c r="C3" s="563"/>
      <c r="D3" s="563"/>
      <c r="E3" s="563"/>
      <c r="F3" s="563"/>
      <c r="G3" s="563"/>
      <c r="H3" s="564"/>
      <c r="I3" s="99"/>
    </row>
    <row r="4" spans="1:9">
      <c r="A4" s="133" t="s">
        <v>175</v>
      </c>
      <c r="B4" s="134"/>
      <c r="C4" s="134"/>
      <c r="D4" s="134"/>
      <c r="E4" s="134"/>
      <c r="F4" s="134"/>
      <c r="G4" s="134"/>
      <c r="H4" s="134"/>
      <c r="I4" s="99"/>
    </row>
    <row r="5" spans="1:9">
      <c r="A5" s="133" t="s">
        <v>114</v>
      </c>
      <c r="B5" s="134"/>
      <c r="C5" s="134"/>
      <c r="D5" s="134"/>
      <c r="E5" s="134"/>
      <c r="F5" s="134"/>
      <c r="G5" s="134"/>
      <c r="H5" s="134"/>
      <c r="I5" s="99"/>
    </row>
    <row r="6" spans="1:9">
      <c r="A6" s="135" t="s">
        <v>113</v>
      </c>
      <c r="B6" s="136"/>
      <c r="C6" s="136"/>
      <c r="D6" s="136"/>
      <c r="E6" s="136"/>
      <c r="F6" s="136"/>
      <c r="G6" s="136"/>
      <c r="H6" s="136"/>
      <c r="I6" s="99"/>
    </row>
    <row r="7" spans="1:9">
      <c r="A7" s="135"/>
      <c r="B7" s="136"/>
      <c r="C7" s="136"/>
      <c r="D7" s="136"/>
      <c r="E7" s="136"/>
      <c r="F7" s="136"/>
      <c r="G7" s="136"/>
      <c r="H7" s="136"/>
      <c r="I7" s="99"/>
    </row>
    <row r="8" spans="1:9">
      <c r="A8" s="135" t="s">
        <v>115</v>
      </c>
      <c r="B8" s="136"/>
      <c r="C8" s="136"/>
      <c r="D8" s="136"/>
      <c r="E8" s="136"/>
      <c r="F8" s="136"/>
      <c r="G8" s="136"/>
      <c r="H8" s="136"/>
      <c r="I8" s="99"/>
    </row>
    <row r="9" spans="1:9">
      <c r="A9" s="137" t="s">
        <v>116</v>
      </c>
      <c r="B9" s="138"/>
      <c r="C9" s="138"/>
      <c r="D9" s="138"/>
      <c r="E9" s="138"/>
      <c r="F9" s="138"/>
      <c r="G9" s="138"/>
      <c r="H9" s="138"/>
      <c r="I9" s="99"/>
    </row>
    <row r="10" spans="1:9" ht="15" customHeight="1">
      <c r="A10" s="310" t="s">
        <v>166</v>
      </c>
      <c r="B10" s="159" t="str">
        <f>+'23　食中毒記事等 '!A2</f>
        <v>飲食店で食中毒　4人が下痢や腹痛などの症状　6月11日から3日間の営業停止処分　鳥取県米子市</v>
      </c>
      <c r="C10" s="159"/>
      <c r="D10" s="161"/>
      <c r="E10" s="159"/>
      <c r="F10" s="162"/>
      <c r="G10" s="160"/>
      <c r="H10" s="160"/>
      <c r="I10" s="99"/>
    </row>
    <row r="11" spans="1:9" ht="15" customHeight="1">
      <c r="A11" s="310" t="s">
        <v>167</v>
      </c>
      <c r="B11" s="159" t="str">
        <f>+'23　ノロウイルス関連情報 '!H72</f>
        <v>管理レベル「2」　</v>
      </c>
      <c r="C11" s="159"/>
      <c r="D11" s="159" t="s">
        <v>168</v>
      </c>
      <c r="E11" s="159"/>
      <c r="F11" s="161">
        <f>+'23　ノロウイルス関連情報 '!G73</f>
        <v>4.8600000000000003</v>
      </c>
      <c r="G11" s="159" t="str">
        <f>+'23　ノロウイルス関連情報 '!H73</f>
        <v>　：先週より</v>
      </c>
      <c r="H11" s="342">
        <f>+'23　ノロウイルス関連情報 '!I73</f>
        <v>6.0000000000000497E-2</v>
      </c>
      <c r="I11" s="99"/>
    </row>
    <row r="12" spans="1:9" s="110" customFormat="1" ht="15" customHeight="1">
      <c r="A12" s="163" t="s">
        <v>117</v>
      </c>
      <c r="B12" s="568" t="str">
        <f>+'23　残留農薬　等 '!A2</f>
        <v xml:space="preserve">残留農薬基準値超過及び登録外農薬成分が検出された「スナップエンドウ」について 　ＪＡ会津よつば </v>
      </c>
      <c r="C12" s="568"/>
      <c r="D12" s="568"/>
      <c r="E12" s="568"/>
      <c r="F12" s="568"/>
      <c r="G12" s="568"/>
      <c r="H12" s="164"/>
      <c r="I12" s="109"/>
    </row>
    <row r="13" spans="1:9" ht="15" customHeight="1">
      <c r="A13" s="158" t="s">
        <v>118</v>
      </c>
      <c r="B13" s="568" t="str">
        <f>+'23　食品表示'!A2</f>
        <v xml:space="preserve">「国内製造」と表示された食品 国産かと思ったら…… 消費者を惑わすと批判 見直しを求める声も </v>
      </c>
      <c r="C13" s="568"/>
      <c r="D13" s="568"/>
      <c r="E13" s="568"/>
      <c r="F13" s="568"/>
      <c r="G13" s="568"/>
      <c r="H13" s="160"/>
      <c r="I13" s="99"/>
    </row>
    <row r="14" spans="1:9" ht="15" customHeight="1">
      <c r="A14" s="158" t="s">
        <v>119</v>
      </c>
      <c r="B14" s="160" t="str">
        <f>+'23 海外情報'!A2</f>
        <v>中国が欧州産の乳製品、豚肉製品を調査も　ＥＶ関税に対抗 - 産経ニュース</v>
      </c>
      <c r="D14" s="160"/>
      <c r="E14" s="160"/>
      <c r="F14" s="160"/>
      <c r="G14" s="160"/>
      <c r="H14" s="160"/>
      <c r="I14" s="99"/>
    </row>
    <row r="15" spans="1:9" ht="15" customHeight="1">
      <c r="A15" s="165" t="s">
        <v>120</v>
      </c>
      <c r="B15" s="166" t="str">
        <f>+'23 海外情報'!A5</f>
        <v xml:space="preserve">中国経済への大打撃は不可避…「世界最大の貿易国」の根幹だった台湾企業が相次いで脱中国を ... Yahoo!ニュース </v>
      </c>
      <c r="C15" s="565" t="s">
        <v>171</v>
      </c>
      <c r="D15" s="565"/>
      <c r="E15" s="565"/>
      <c r="F15" s="565"/>
      <c r="G15" s="565"/>
      <c r="H15" s="566"/>
      <c r="I15" s="99"/>
    </row>
    <row r="16" spans="1:9" ht="15" customHeight="1">
      <c r="A16" s="158" t="s">
        <v>121</v>
      </c>
      <c r="B16" s="159" t="str">
        <f>+'23　感染症統計'!A22</f>
        <v>※2024年 第23週（6/3～6/9） 現在</v>
      </c>
      <c r="C16" s="160"/>
      <c r="D16" s="159" t="s">
        <v>19</v>
      </c>
      <c r="E16" s="160"/>
      <c r="F16" s="160"/>
      <c r="G16" s="160"/>
      <c r="H16" s="160"/>
      <c r="I16" s="99"/>
    </row>
    <row r="17" spans="1:16" ht="15" customHeight="1">
      <c r="A17" s="158" t="s">
        <v>122</v>
      </c>
      <c r="B17" s="567" t="str">
        <f>+'23　感染症統計'!A22</f>
        <v>※2024年 第23週（6/3～6/9） 現在</v>
      </c>
      <c r="C17" s="567"/>
      <c r="D17" s="567"/>
      <c r="E17" s="567"/>
      <c r="F17" s="567"/>
      <c r="G17" s="567"/>
      <c r="H17" s="160"/>
      <c r="I17" s="99"/>
    </row>
    <row r="18" spans="1:16" ht="15" customHeight="1">
      <c r="A18" s="158" t="s">
        <v>156</v>
      </c>
      <c r="B18" s="267" t="str">
        <f>+'23　 衛生訓話'!A2</f>
        <v>今週のお題(中心温度を測って記録しよう)</v>
      </c>
      <c r="C18" s="160"/>
      <c r="D18" s="160"/>
      <c r="E18" s="160"/>
      <c r="F18" s="167"/>
      <c r="G18" s="160"/>
      <c r="H18" s="160"/>
      <c r="I18" s="99"/>
    </row>
    <row r="19" spans="1:16" ht="15" customHeight="1">
      <c r="A19" s="158" t="s">
        <v>173</v>
      </c>
      <c r="B19" s="267" t="s">
        <v>242</v>
      </c>
      <c r="C19" s="160"/>
      <c r="D19" s="160"/>
      <c r="E19" s="160"/>
      <c r="F19" s="160" t="s">
        <v>19</v>
      </c>
      <c r="G19" s="160"/>
      <c r="H19" s="160"/>
      <c r="I19" s="99"/>
      <c r="P19" t="s">
        <v>162</v>
      </c>
    </row>
    <row r="20" spans="1:16" ht="15" customHeight="1">
      <c r="A20" s="158" t="s">
        <v>19</v>
      </c>
      <c r="C20" s="160"/>
      <c r="D20" s="160"/>
      <c r="E20" s="160"/>
      <c r="F20" s="160"/>
      <c r="G20" s="160"/>
      <c r="H20" s="160"/>
      <c r="I20" s="99"/>
      <c r="L20" t="s">
        <v>171</v>
      </c>
    </row>
    <row r="21" spans="1:16">
      <c r="A21" s="137" t="s">
        <v>116</v>
      </c>
      <c r="B21" s="138"/>
      <c r="C21" s="138"/>
      <c r="D21" s="138"/>
      <c r="E21" s="138"/>
      <c r="F21" s="138"/>
      <c r="G21" s="138"/>
      <c r="H21" s="138"/>
      <c r="I21" s="99"/>
    </row>
    <row r="22" spans="1:16">
      <c r="A22" s="135" t="s">
        <v>19</v>
      </c>
      <c r="B22" s="136"/>
      <c r="C22" s="136"/>
      <c r="D22" s="136"/>
      <c r="E22" s="136"/>
      <c r="F22" s="136"/>
      <c r="G22" s="136"/>
      <c r="H22" s="136"/>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164</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69" t="s">
        <v>127</v>
      </c>
      <c r="B39" s="569"/>
      <c r="C39" s="569"/>
      <c r="D39" s="569"/>
      <c r="E39" s="569"/>
      <c r="F39" s="569"/>
      <c r="G39" s="569"/>
    </row>
    <row r="40" spans="1:9" ht="30.75" customHeight="1">
      <c r="A40" s="573" t="s">
        <v>128</v>
      </c>
      <c r="B40" s="573"/>
      <c r="C40" s="573"/>
      <c r="D40" s="573"/>
      <c r="E40" s="573"/>
      <c r="F40" s="573"/>
      <c r="G40" s="573"/>
    </row>
    <row r="41" spans="1:9" ht="15">
      <c r="A41" s="115"/>
    </row>
    <row r="42" spans="1:9" ht="69.75" customHeight="1">
      <c r="A42" s="571" t="s">
        <v>136</v>
      </c>
      <c r="B42" s="571"/>
      <c r="C42" s="571"/>
      <c r="D42" s="571"/>
      <c r="E42" s="571"/>
      <c r="F42" s="571"/>
      <c r="G42" s="571"/>
    </row>
    <row r="43" spans="1:9" ht="35.25" customHeight="1">
      <c r="A43" s="573" t="s">
        <v>129</v>
      </c>
      <c r="B43" s="573"/>
      <c r="C43" s="573"/>
      <c r="D43" s="573"/>
      <c r="E43" s="573"/>
      <c r="F43" s="573"/>
      <c r="G43" s="573"/>
    </row>
    <row r="44" spans="1:9" ht="59.25" customHeight="1">
      <c r="A44" s="571" t="s">
        <v>130</v>
      </c>
      <c r="B44" s="571"/>
      <c r="C44" s="571"/>
      <c r="D44" s="571"/>
      <c r="E44" s="571"/>
      <c r="F44" s="571"/>
      <c r="G44" s="571"/>
    </row>
    <row r="45" spans="1:9" ht="15">
      <c r="A45" s="116"/>
    </row>
    <row r="46" spans="1:9" ht="27.75" customHeight="1">
      <c r="A46" s="572" t="s">
        <v>131</v>
      </c>
      <c r="B46" s="572"/>
      <c r="C46" s="572"/>
      <c r="D46" s="572"/>
      <c r="E46" s="572"/>
      <c r="F46" s="572"/>
      <c r="G46" s="572"/>
    </row>
    <row r="47" spans="1:9" ht="53.25" customHeight="1">
      <c r="A47" s="570" t="s">
        <v>137</v>
      </c>
      <c r="B47" s="571"/>
      <c r="C47" s="571"/>
      <c r="D47" s="571"/>
      <c r="E47" s="571"/>
      <c r="F47" s="571"/>
      <c r="G47" s="571"/>
    </row>
    <row r="48" spans="1:9" ht="15">
      <c r="A48" s="116"/>
    </row>
    <row r="49" spans="1:7" ht="32.25" customHeight="1">
      <c r="A49" s="572" t="s">
        <v>132</v>
      </c>
      <c r="B49" s="572"/>
      <c r="C49" s="572"/>
      <c r="D49" s="572"/>
      <c r="E49" s="572"/>
      <c r="F49" s="572"/>
      <c r="G49" s="572"/>
    </row>
    <row r="50" spans="1:7" ht="15">
      <c r="A50" s="115"/>
    </row>
    <row r="51" spans="1:7" ht="87" customHeight="1">
      <c r="A51" s="570" t="s">
        <v>138</v>
      </c>
      <c r="B51" s="571"/>
      <c r="C51" s="571"/>
      <c r="D51" s="571"/>
      <c r="E51" s="571"/>
      <c r="F51" s="571"/>
      <c r="G51" s="571"/>
    </row>
    <row r="52" spans="1:7" ht="15">
      <c r="A52" s="116"/>
    </row>
    <row r="53" spans="1:7" ht="32.25" customHeight="1">
      <c r="A53" s="572" t="s">
        <v>133</v>
      </c>
      <c r="B53" s="572"/>
      <c r="C53" s="572"/>
      <c r="D53" s="572"/>
      <c r="E53" s="572"/>
      <c r="F53" s="572"/>
      <c r="G53" s="572"/>
    </row>
    <row r="54" spans="1:7" ht="29.25" customHeight="1">
      <c r="A54" s="571" t="s">
        <v>134</v>
      </c>
      <c r="B54" s="571"/>
      <c r="C54" s="571"/>
      <c r="D54" s="571"/>
      <c r="E54" s="571"/>
      <c r="F54" s="571"/>
      <c r="G54" s="571"/>
    </row>
    <row r="55" spans="1:7" ht="15">
      <c r="A55" s="116"/>
    </row>
    <row r="56" spans="1:7" s="110" customFormat="1" ht="110.25" customHeight="1">
      <c r="A56" s="574" t="s">
        <v>139</v>
      </c>
      <c r="B56" s="575"/>
      <c r="C56" s="575"/>
      <c r="D56" s="575"/>
      <c r="E56" s="575"/>
      <c r="F56" s="575"/>
      <c r="G56" s="575"/>
    </row>
    <row r="57" spans="1:7" ht="34.5" customHeight="1">
      <c r="A57" s="573" t="s">
        <v>135</v>
      </c>
      <c r="B57" s="573"/>
      <c r="C57" s="573"/>
      <c r="D57" s="573"/>
      <c r="E57" s="573"/>
      <c r="F57" s="573"/>
      <c r="G57" s="573"/>
    </row>
    <row r="58" spans="1:7" ht="114" customHeight="1">
      <c r="A58" s="570" t="s">
        <v>140</v>
      </c>
      <c r="B58" s="571"/>
      <c r="C58" s="571"/>
      <c r="D58" s="571"/>
      <c r="E58" s="571"/>
      <c r="F58" s="571"/>
      <c r="G58" s="571"/>
    </row>
    <row r="59" spans="1:7" ht="109.5" customHeight="1">
      <c r="A59" s="571"/>
      <c r="B59" s="571"/>
      <c r="C59" s="571"/>
      <c r="D59" s="571"/>
      <c r="E59" s="571"/>
      <c r="F59" s="571"/>
      <c r="G59" s="571"/>
    </row>
    <row r="60" spans="1:7" ht="15">
      <c r="A60" s="116"/>
    </row>
    <row r="61" spans="1:7" s="113" customFormat="1" ht="57.75" customHeight="1">
      <c r="A61" s="571"/>
      <c r="B61" s="571"/>
      <c r="C61" s="571"/>
      <c r="D61" s="571"/>
      <c r="E61" s="571"/>
      <c r="F61" s="571"/>
      <c r="G61" s="571"/>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2"/>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DDE2-1344-4366-A123-9BB84F5F343F}">
  <dimension ref="D1:Z24"/>
  <sheetViews>
    <sheetView topLeftCell="H1" workbookViewId="0">
      <selection activeCell="U19" sqref="U19"/>
    </sheetView>
  </sheetViews>
  <sheetFormatPr defaultRowHeight="13.2"/>
  <cols>
    <col min="4" max="9" width="7.21875" customWidth="1"/>
    <col min="14" max="14" width="9.5546875" bestFit="1" customWidth="1"/>
  </cols>
  <sheetData>
    <row r="1" spans="4:26">
      <c r="D1" t="s">
        <v>200</v>
      </c>
      <c r="E1" s="449" t="s">
        <v>201</v>
      </c>
      <c r="F1" t="s">
        <v>202</v>
      </c>
      <c r="G1" t="s">
        <v>198</v>
      </c>
      <c r="H1" t="s">
        <v>203</v>
      </c>
      <c r="I1" t="s">
        <v>199</v>
      </c>
      <c r="J1" t="s">
        <v>204</v>
      </c>
    </row>
    <row r="3" spans="4:26">
      <c r="D3" s="511">
        <v>7</v>
      </c>
      <c r="E3" s="511">
        <v>11</v>
      </c>
      <c r="F3" s="446">
        <v>3</v>
      </c>
      <c r="G3" s="547">
        <v>5</v>
      </c>
      <c r="H3" s="446">
        <v>2</v>
      </c>
      <c r="I3" s="446">
        <v>2</v>
      </c>
      <c r="J3" s="446">
        <v>4</v>
      </c>
      <c r="L3" s="450"/>
      <c r="M3">
        <f>SUM(D3:L3)</f>
        <v>34</v>
      </c>
    </row>
    <row r="4" spans="4:26">
      <c r="D4" s="512">
        <f>+D3/$M$3</f>
        <v>0.20588235294117646</v>
      </c>
      <c r="E4" s="512">
        <f t="shared" ref="E4:J4" si="0">+E3/$M$3</f>
        <v>0.3235294117647059</v>
      </c>
      <c r="F4" s="447">
        <f t="shared" si="0"/>
        <v>8.8235294117647065E-2</v>
      </c>
      <c r="G4" s="548">
        <f t="shared" si="0"/>
        <v>0.14705882352941177</v>
      </c>
      <c r="H4" s="447">
        <f t="shared" si="0"/>
        <v>5.8823529411764705E-2</v>
      </c>
      <c r="I4" s="447">
        <f t="shared" si="0"/>
        <v>5.8823529411764705E-2</v>
      </c>
      <c r="J4" s="447">
        <f t="shared" si="0"/>
        <v>0.11764705882352941</v>
      </c>
    </row>
    <row r="7" spans="4:26" ht="13.8" thickBot="1"/>
    <row r="8" spans="4:26" ht="13.8" thickBot="1">
      <c r="N8" s="749" t="s">
        <v>225</v>
      </c>
      <c r="O8" s="750"/>
      <c r="P8" s="276"/>
      <c r="Q8" s="276"/>
      <c r="R8" s="276"/>
      <c r="S8" s="276"/>
    </row>
    <row r="9" spans="4:26" ht="13.8" thickBot="1">
      <c r="N9" s="751" t="s">
        <v>206</v>
      </c>
      <c r="O9" s="752"/>
      <c r="P9" s="753"/>
      <c r="Q9" s="754" t="s">
        <v>207</v>
      </c>
      <c r="R9" s="755"/>
      <c r="S9" s="756"/>
    </row>
    <row r="10" spans="4:26" ht="13.8" thickBot="1">
      <c r="N10" s="452" t="s">
        <v>208</v>
      </c>
      <c r="O10" s="453" t="s">
        <v>208</v>
      </c>
      <c r="P10" s="455" t="s">
        <v>208</v>
      </c>
      <c r="Q10" s="452" t="s">
        <v>208</v>
      </c>
      <c r="R10" s="453" t="s">
        <v>208</v>
      </c>
      <c r="S10" s="454" t="s">
        <v>208</v>
      </c>
    </row>
    <row r="11" spans="4:26" ht="13.8" thickTop="1">
      <c r="N11" s="474" t="s">
        <v>209</v>
      </c>
      <c r="O11" s="475" t="s">
        <v>210</v>
      </c>
      <c r="P11" s="484" t="s">
        <v>211</v>
      </c>
      <c r="Q11" s="474" t="s">
        <v>209</v>
      </c>
      <c r="R11" s="475" t="s">
        <v>210</v>
      </c>
      <c r="S11" s="476" t="s">
        <v>211</v>
      </c>
    </row>
    <row r="12" spans="4:26" ht="13.8" thickBot="1">
      <c r="N12" s="477">
        <f>+U12</f>
        <v>1176</v>
      </c>
      <c r="O12" s="478">
        <f t="shared" ref="O12:S12" si="1">+V12</f>
        <v>594</v>
      </c>
      <c r="P12" s="485">
        <f t="shared" si="1"/>
        <v>582</v>
      </c>
      <c r="Q12" s="480">
        <f t="shared" si="1"/>
        <v>16554</v>
      </c>
      <c r="R12" s="478">
        <f t="shared" si="1"/>
        <v>7834</v>
      </c>
      <c r="S12" s="479">
        <f t="shared" si="1"/>
        <v>8720</v>
      </c>
      <c r="U12">
        <v>1176</v>
      </c>
      <c r="V12">
        <v>594</v>
      </c>
      <c r="W12">
        <v>582</v>
      </c>
      <c r="X12">
        <v>16554</v>
      </c>
      <c r="Y12">
        <v>7834</v>
      </c>
      <c r="Z12">
        <v>8720</v>
      </c>
    </row>
    <row r="14" spans="4:26" ht="13.8" thickBot="1"/>
    <row r="15" spans="4:26" ht="13.8" thickBot="1">
      <c r="N15" s="749" t="s">
        <v>339</v>
      </c>
      <c r="O15" s="750"/>
      <c r="P15" s="276"/>
      <c r="Q15" s="276"/>
      <c r="R15" s="276"/>
      <c r="S15" s="276"/>
    </row>
    <row r="16" spans="4:26" ht="13.8" thickBot="1">
      <c r="N16" s="751" t="s">
        <v>206</v>
      </c>
      <c r="O16" s="752"/>
      <c r="P16" s="753"/>
      <c r="Q16" s="754" t="s">
        <v>207</v>
      </c>
      <c r="R16" s="755"/>
      <c r="S16" s="756"/>
    </row>
    <row r="17" spans="14:26" ht="13.8" thickBot="1">
      <c r="N17" s="452" t="s">
        <v>208</v>
      </c>
      <c r="O17" s="453" t="s">
        <v>208</v>
      </c>
      <c r="P17" s="455" t="s">
        <v>208</v>
      </c>
      <c r="Q17" s="452" t="s">
        <v>208</v>
      </c>
      <c r="R17" s="453" t="s">
        <v>208</v>
      </c>
      <c r="S17" s="454" t="s">
        <v>208</v>
      </c>
    </row>
    <row r="18" spans="14:26" ht="13.8" thickTop="1">
      <c r="N18" s="474" t="s">
        <v>209</v>
      </c>
      <c r="O18" s="475" t="s">
        <v>210</v>
      </c>
      <c r="P18" s="484" t="s">
        <v>211</v>
      </c>
      <c r="Q18" s="474" t="s">
        <v>209</v>
      </c>
      <c r="R18" s="475" t="s">
        <v>210</v>
      </c>
      <c r="S18" s="476" t="s">
        <v>211</v>
      </c>
    </row>
    <row r="19" spans="14:26" ht="13.8" thickBot="1">
      <c r="N19" s="480">
        <f>+U19</f>
        <v>949</v>
      </c>
      <c r="O19" s="478">
        <f t="shared" ref="O19:S19" si="2">+V19</f>
        <v>501</v>
      </c>
      <c r="P19" s="485">
        <f t="shared" si="2"/>
        <v>448</v>
      </c>
      <c r="Q19" s="480">
        <f t="shared" si="2"/>
        <v>17401</v>
      </c>
      <c r="R19" s="478">
        <f t="shared" si="2"/>
        <v>8483</v>
      </c>
      <c r="S19" s="479">
        <f t="shared" si="2"/>
        <v>8918</v>
      </c>
      <c r="U19">
        <v>949</v>
      </c>
      <c r="V19">
        <v>501</v>
      </c>
      <c r="W19">
        <v>448</v>
      </c>
      <c r="X19">
        <v>17401</v>
      </c>
      <c r="Y19">
        <v>8483</v>
      </c>
      <c r="Z19">
        <v>8918</v>
      </c>
    </row>
    <row r="21" spans="14:26" ht="13.8" thickBot="1"/>
    <row r="22" spans="14:26" ht="13.8" thickBot="1">
      <c r="N22" s="744" t="s">
        <v>206</v>
      </c>
      <c r="O22" s="745"/>
      <c r="P22" s="745"/>
      <c r="Q22" s="746" t="s">
        <v>207</v>
      </c>
      <c r="R22" s="747"/>
      <c r="S22" s="748"/>
    </row>
    <row r="23" spans="14:26">
      <c r="N23" s="460" t="s">
        <v>209</v>
      </c>
      <c r="O23" s="461" t="s">
        <v>210</v>
      </c>
      <c r="P23" s="462" t="s">
        <v>211</v>
      </c>
      <c r="Q23" s="460" t="s">
        <v>209</v>
      </c>
      <c r="R23" s="461" t="s">
        <v>210</v>
      </c>
      <c r="S23" s="463" t="s">
        <v>211</v>
      </c>
    </row>
    <row r="24" spans="14:26" ht="13.8" thickBot="1">
      <c r="N24" s="481">
        <f>(N19-N12)/N19</f>
        <v>-0.23919915700737618</v>
      </c>
      <c r="O24" s="482">
        <f t="shared" ref="O24:S24" si="3">(O19-O12)/O19</f>
        <v>-0.18562874251497005</v>
      </c>
      <c r="P24" s="486">
        <f t="shared" si="3"/>
        <v>-0.29910714285714285</v>
      </c>
      <c r="Q24" s="481">
        <f t="shared" si="3"/>
        <v>4.8675363484857195E-2</v>
      </c>
      <c r="R24" s="482">
        <f t="shared" si="3"/>
        <v>7.6505953082635858E-2</v>
      </c>
      <c r="S24" s="483">
        <f t="shared" si="3"/>
        <v>2.2202287508409958E-2</v>
      </c>
    </row>
  </sheetData>
  <mergeCells count="8">
    <mergeCell ref="N22:P22"/>
    <mergeCell ref="Q22:S22"/>
    <mergeCell ref="N8:O8"/>
    <mergeCell ref="N15:O15"/>
    <mergeCell ref="N9:P9"/>
    <mergeCell ref="Q9:S9"/>
    <mergeCell ref="N16:P16"/>
    <mergeCell ref="Q16:S16"/>
  </mergeCells>
  <phoneticPr fontId="8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0"/>
  <sheetViews>
    <sheetView view="pageBreakPreview" zoomScale="107" zoomScaleNormal="100" zoomScaleSheetLayoutView="107" workbookViewId="0">
      <selection sqref="A1:N1"/>
    </sheetView>
  </sheetViews>
  <sheetFormatPr defaultColWidth="9" defaultRowHeight="36" customHeight="1"/>
  <cols>
    <col min="1" max="13" width="9" style="1"/>
    <col min="14" max="14" width="104.6640625" style="1" customWidth="1"/>
    <col min="15" max="15" width="26.88671875" style="10" customWidth="1"/>
    <col min="16" max="16384" width="9" style="1"/>
  </cols>
  <sheetData>
    <row r="1" spans="1:16" ht="46.2" customHeight="1" thickBot="1">
      <c r="A1" s="785" t="s">
        <v>341</v>
      </c>
      <c r="B1" s="786"/>
      <c r="C1" s="786"/>
      <c r="D1" s="786"/>
      <c r="E1" s="786"/>
      <c r="F1" s="786"/>
      <c r="G1" s="786"/>
      <c r="H1" s="786"/>
      <c r="I1" s="786"/>
      <c r="J1" s="786"/>
      <c r="K1" s="786"/>
      <c r="L1" s="786"/>
      <c r="M1" s="786"/>
      <c r="N1" s="787"/>
    </row>
    <row r="2" spans="1:16" ht="40.200000000000003" customHeight="1">
      <c r="A2" s="773" t="s">
        <v>421</v>
      </c>
      <c r="B2" s="774"/>
      <c r="C2" s="774"/>
      <c r="D2" s="774"/>
      <c r="E2" s="774"/>
      <c r="F2" s="774"/>
      <c r="G2" s="774"/>
      <c r="H2" s="774"/>
      <c r="I2" s="774"/>
      <c r="J2" s="774"/>
      <c r="K2" s="774"/>
      <c r="L2" s="774"/>
      <c r="M2" s="774"/>
      <c r="N2" s="775"/>
    </row>
    <row r="3" spans="1:16" ht="408.6" customHeight="1">
      <c r="A3" s="788" t="s">
        <v>422</v>
      </c>
      <c r="B3" s="789"/>
      <c r="C3" s="789"/>
      <c r="D3" s="789"/>
      <c r="E3" s="789"/>
      <c r="F3" s="789"/>
      <c r="G3" s="789"/>
      <c r="H3" s="789"/>
      <c r="I3" s="789"/>
      <c r="J3" s="789"/>
      <c r="K3" s="789"/>
      <c r="L3" s="789"/>
      <c r="M3" s="789"/>
      <c r="N3" s="790"/>
      <c r="P3" s="275"/>
    </row>
    <row r="4" spans="1:16" ht="408.6" customHeight="1">
      <c r="A4" s="791"/>
      <c r="B4" s="792"/>
      <c r="C4" s="792"/>
      <c r="D4" s="792"/>
      <c r="E4" s="792"/>
      <c r="F4" s="792"/>
      <c r="G4" s="792"/>
      <c r="H4" s="792"/>
      <c r="I4" s="792"/>
      <c r="J4" s="792"/>
      <c r="K4" s="792"/>
      <c r="L4" s="792"/>
      <c r="M4" s="792"/>
      <c r="N4" s="793"/>
      <c r="P4" s="275"/>
    </row>
    <row r="5" spans="1:16" ht="367.2" customHeight="1" thickBot="1">
      <c r="A5" s="791"/>
      <c r="B5" s="792"/>
      <c r="C5" s="792"/>
      <c r="D5" s="792"/>
      <c r="E5" s="792"/>
      <c r="F5" s="792"/>
      <c r="G5" s="792"/>
      <c r="H5" s="792"/>
      <c r="I5" s="792"/>
      <c r="J5" s="792"/>
      <c r="K5" s="792"/>
      <c r="L5" s="792"/>
      <c r="M5" s="792"/>
      <c r="N5" s="793"/>
      <c r="P5" s="275"/>
    </row>
    <row r="6" spans="1:16" ht="408.6" hidden="1" customHeight="1" thickBot="1">
      <c r="A6" s="794"/>
      <c r="B6" s="795"/>
      <c r="C6" s="795"/>
      <c r="D6" s="795"/>
      <c r="E6" s="795"/>
      <c r="F6" s="795"/>
      <c r="G6" s="795"/>
      <c r="H6" s="795"/>
      <c r="I6" s="795"/>
      <c r="J6" s="795"/>
      <c r="K6" s="795"/>
      <c r="L6" s="795"/>
      <c r="M6" s="795"/>
      <c r="N6" s="796"/>
      <c r="P6" s="275"/>
    </row>
    <row r="7" spans="1:16" ht="47.4" customHeight="1">
      <c r="A7" s="779" t="s">
        <v>425</v>
      </c>
      <c r="B7" s="780"/>
      <c r="C7" s="780"/>
      <c r="D7" s="780"/>
      <c r="E7" s="780"/>
      <c r="F7" s="780"/>
      <c r="G7" s="780"/>
      <c r="H7" s="780"/>
      <c r="I7" s="780"/>
      <c r="J7" s="780"/>
      <c r="K7" s="780"/>
      <c r="L7" s="780"/>
      <c r="M7" s="780"/>
      <c r="N7" s="781"/>
    </row>
    <row r="8" spans="1:16" ht="102.6" customHeight="1" thickBot="1">
      <c r="A8" s="782" t="s">
        <v>426</v>
      </c>
      <c r="B8" s="783"/>
      <c r="C8" s="783"/>
      <c r="D8" s="783"/>
      <c r="E8" s="783"/>
      <c r="F8" s="783"/>
      <c r="G8" s="783"/>
      <c r="H8" s="783"/>
      <c r="I8" s="783"/>
      <c r="J8" s="783"/>
      <c r="K8" s="783"/>
      <c r="L8" s="783"/>
      <c r="M8" s="783"/>
      <c r="N8" s="784"/>
    </row>
    <row r="9" spans="1:16" ht="45.6" customHeight="1" thickBot="1">
      <c r="A9" s="757" t="s">
        <v>427</v>
      </c>
      <c r="B9" s="758"/>
      <c r="C9" s="758"/>
      <c r="D9" s="758"/>
      <c r="E9" s="758"/>
      <c r="F9" s="758"/>
      <c r="G9" s="758"/>
      <c r="H9" s="758"/>
      <c r="I9" s="758"/>
      <c r="J9" s="758"/>
      <c r="K9" s="758"/>
      <c r="L9" s="758"/>
      <c r="M9" s="758"/>
      <c r="N9" s="759"/>
    </row>
    <row r="10" spans="1:16" ht="320.39999999999998" customHeight="1" thickBot="1">
      <c r="A10" s="760" t="s">
        <v>428</v>
      </c>
      <c r="B10" s="761"/>
      <c r="C10" s="761"/>
      <c r="D10" s="761"/>
      <c r="E10" s="761"/>
      <c r="F10" s="761"/>
      <c r="G10" s="761"/>
      <c r="H10" s="761"/>
      <c r="I10" s="761"/>
      <c r="J10" s="761"/>
      <c r="K10" s="761"/>
      <c r="L10" s="761"/>
      <c r="M10" s="761"/>
      <c r="N10" s="762"/>
      <c r="O10" s="42"/>
    </row>
    <row r="11" spans="1:16" ht="42.6" customHeight="1" thickBot="1">
      <c r="A11" s="767"/>
      <c r="B11" s="768"/>
      <c r="C11" s="768"/>
      <c r="D11" s="768"/>
      <c r="E11" s="768"/>
      <c r="F11" s="768"/>
      <c r="G11" s="768"/>
      <c r="H11" s="768"/>
      <c r="I11" s="768"/>
      <c r="J11" s="768"/>
      <c r="K11" s="768"/>
      <c r="L11" s="768"/>
      <c r="M11" s="768"/>
      <c r="N11" s="769"/>
      <c r="O11" s="45"/>
    </row>
    <row r="12" spans="1:16" ht="41.4" customHeight="1" thickBot="1">
      <c r="A12" s="770"/>
      <c r="B12" s="771"/>
      <c r="C12" s="771"/>
      <c r="D12" s="771"/>
      <c r="E12" s="771"/>
      <c r="F12" s="771"/>
      <c r="G12" s="771"/>
      <c r="H12" s="771"/>
      <c r="I12" s="771"/>
      <c r="J12" s="771"/>
      <c r="K12" s="771"/>
      <c r="L12" s="771"/>
      <c r="M12" s="771"/>
      <c r="N12" s="772"/>
      <c r="O12" s="45"/>
    </row>
    <row r="13" spans="1:16" ht="42.6" customHeight="1">
      <c r="A13" s="773" t="s">
        <v>429</v>
      </c>
      <c r="B13" s="774"/>
      <c r="C13" s="774"/>
      <c r="D13" s="774"/>
      <c r="E13" s="774"/>
      <c r="F13" s="774"/>
      <c r="G13" s="774"/>
      <c r="H13" s="774"/>
      <c r="I13" s="774"/>
      <c r="J13" s="774"/>
      <c r="K13" s="774"/>
      <c r="L13" s="774"/>
      <c r="M13" s="774"/>
      <c r="N13" s="775"/>
    </row>
    <row r="14" spans="1:16" ht="108.6" customHeight="1" thickBot="1">
      <c r="A14" s="776" t="s">
        <v>430</v>
      </c>
      <c r="B14" s="777"/>
      <c r="C14" s="777"/>
      <c r="D14" s="777"/>
      <c r="E14" s="777"/>
      <c r="F14" s="777"/>
      <c r="G14" s="777"/>
      <c r="H14" s="777"/>
      <c r="I14" s="777"/>
      <c r="J14" s="777"/>
      <c r="K14" s="777"/>
      <c r="L14" s="777"/>
      <c r="M14" s="777"/>
      <c r="N14" s="778"/>
      <c r="P14" s="275"/>
    </row>
    <row r="15" spans="1:16" ht="39.6" customHeight="1">
      <c r="A15" s="779" t="s">
        <v>423</v>
      </c>
      <c r="B15" s="780"/>
      <c r="C15" s="780"/>
      <c r="D15" s="780"/>
      <c r="E15" s="780"/>
      <c r="F15" s="780"/>
      <c r="G15" s="780"/>
      <c r="H15" s="780"/>
      <c r="I15" s="780"/>
      <c r="J15" s="780"/>
      <c r="K15" s="780"/>
      <c r="L15" s="780"/>
      <c r="M15" s="780"/>
      <c r="N15" s="781"/>
      <c r="O15" s="1"/>
      <c r="P15" s="413"/>
    </row>
    <row r="16" spans="1:16" ht="191.4" customHeight="1" thickBot="1">
      <c r="A16" s="782" t="s">
        <v>424</v>
      </c>
      <c r="B16" s="783"/>
      <c r="C16" s="783"/>
      <c r="D16" s="783"/>
      <c r="E16" s="783"/>
      <c r="F16" s="783"/>
      <c r="G16" s="783"/>
      <c r="H16" s="783"/>
      <c r="I16" s="783"/>
      <c r="J16" s="783"/>
      <c r="K16" s="783"/>
      <c r="L16" s="783"/>
      <c r="M16" s="783"/>
      <c r="N16" s="784"/>
      <c r="O16" s="1"/>
      <c r="P16" s="413"/>
    </row>
    <row r="17" spans="1:14" ht="38.4" hidden="1" customHeight="1">
      <c r="A17" s="773"/>
      <c r="B17" s="774"/>
      <c r="C17" s="774"/>
      <c r="D17" s="774"/>
      <c r="E17" s="774"/>
      <c r="F17" s="774"/>
      <c r="G17" s="774"/>
      <c r="H17" s="774"/>
      <c r="I17" s="774"/>
      <c r="J17" s="774"/>
      <c r="K17" s="774"/>
      <c r="L17" s="774"/>
      <c r="M17" s="774"/>
      <c r="N17" s="775"/>
    </row>
    <row r="18" spans="1:14" ht="168" hidden="1" customHeight="1" thickBot="1">
      <c r="A18" s="776"/>
      <c r="B18" s="777"/>
      <c r="C18" s="777"/>
      <c r="D18" s="777"/>
      <c r="E18" s="777"/>
      <c r="F18" s="777"/>
      <c r="G18" s="777"/>
      <c r="H18" s="777"/>
      <c r="I18" s="777"/>
      <c r="J18" s="777"/>
      <c r="K18" s="777"/>
      <c r="L18" s="777"/>
      <c r="M18" s="777"/>
      <c r="N18" s="778"/>
    </row>
    <row r="19" spans="1:14" ht="45.6" customHeight="1">
      <c r="A19" s="765"/>
      <c r="B19" s="766"/>
      <c r="C19" s="766"/>
      <c r="D19" s="766"/>
      <c r="E19" s="766"/>
      <c r="F19" s="766"/>
      <c r="G19" s="766"/>
      <c r="H19" s="766"/>
      <c r="I19" s="766"/>
      <c r="J19" s="766"/>
      <c r="K19" s="766"/>
      <c r="L19" s="766"/>
      <c r="M19" s="766"/>
      <c r="N19" s="766"/>
    </row>
    <row r="20" spans="1:14" ht="36" customHeight="1">
      <c r="A20" s="763" t="s">
        <v>25</v>
      </c>
      <c r="B20" s="764"/>
      <c r="C20" s="764"/>
      <c r="D20" s="764"/>
      <c r="E20" s="764"/>
      <c r="F20" s="764"/>
      <c r="G20" s="764"/>
      <c r="H20" s="764"/>
      <c r="I20" s="764"/>
      <c r="J20" s="764"/>
      <c r="K20" s="764"/>
      <c r="L20" s="764"/>
      <c r="M20" s="764"/>
      <c r="N20" s="764"/>
    </row>
  </sheetData>
  <mergeCells count="17">
    <mergeCell ref="A1:N1"/>
    <mergeCell ref="A2:N2"/>
    <mergeCell ref="A7:N7"/>
    <mergeCell ref="A8:N8"/>
    <mergeCell ref="A3:N6"/>
    <mergeCell ref="A9:N9"/>
    <mergeCell ref="A10:N10"/>
    <mergeCell ref="A20:N20"/>
    <mergeCell ref="A19:N19"/>
    <mergeCell ref="A11:N11"/>
    <mergeCell ref="A12:N12"/>
    <mergeCell ref="A13:N13"/>
    <mergeCell ref="A14:N14"/>
    <mergeCell ref="A15:N15"/>
    <mergeCell ref="A16:N16"/>
    <mergeCell ref="A17:N17"/>
    <mergeCell ref="A18:N18"/>
  </mergeCells>
  <phoneticPr fontId="15"/>
  <pageMargins left="0.7" right="0.7" top="0.75" bottom="0.75" header="0.3" footer="0.3"/>
  <pageSetup paperSize="9" scale="40"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codeName="Sheet12">
    <tabColor theme="1"/>
  </sheetPr>
  <dimension ref="A1:C46"/>
  <sheetViews>
    <sheetView view="pageBreakPreview" zoomScale="79" zoomScaleNormal="75" zoomScaleSheetLayoutView="79" workbookViewId="0">
      <selection activeCell="A30" sqref="A30"/>
    </sheetView>
  </sheetViews>
  <sheetFormatPr defaultColWidth="9" defaultRowHeight="14.4"/>
  <cols>
    <col min="1" max="1" width="225.33203125" style="5" customWidth="1"/>
    <col min="2" max="2" width="33.109375" style="3" hidden="1" customWidth="1"/>
    <col min="3" max="3" width="1.77734375" style="4" customWidth="1"/>
    <col min="4" max="16384" width="9" style="1"/>
  </cols>
  <sheetData>
    <row r="1" spans="1:3" s="40" customFormat="1" ht="46.2" customHeight="1" thickBot="1">
      <c r="A1" s="124" t="s">
        <v>342</v>
      </c>
      <c r="B1" s="43" t="s">
        <v>0</v>
      </c>
      <c r="C1" s="44" t="s">
        <v>2</v>
      </c>
    </row>
    <row r="2" spans="1:3" ht="46.8" customHeight="1">
      <c r="A2" s="279" t="s">
        <v>431</v>
      </c>
      <c r="B2" s="2"/>
      <c r="C2" s="797"/>
    </row>
    <row r="3" spans="1:3" ht="376.2" customHeight="1">
      <c r="A3" s="465" t="s">
        <v>432</v>
      </c>
      <c r="B3" s="46"/>
      <c r="C3" s="798"/>
    </row>
    <row r="4" spans="1:3" ht="34.799999999999997" customHeight="1" thickBot="1">
      <c r="A4" s="375" t="s">
        <v>433</v>
      </c>
      <c r="B4" s="1"/>
      <c r="C4" s="1"/>
    </row>
    <row r="5" spans="1:3" ht="46.8" customHeight="1">
      <c r="A5" s="279" t="s">
        <v>434</v>
      </c>
      <c r="B5" s="2"/>
      <c r="C5" s="797"/>
    </row>
    <row r="6" spans="1:3" ht="115.8" customHeight="1">
      <c r="A6" s="374" t="s">
        <v>435</v>
      </c>
      <c r="B6" s="46"/>
      <c r="C6" s="798"/>
    </row>
    <row r="7" spans="1:3" ht="34.799999999999997" customHeight="1" thickBot="1">
      <c r="A7" s="375" t="s">
        <v>436</v>
      </c>
      <c r="B7" s="1"/>
      <c r="C7" s="1"/>
    </row>
    <row r="8" spans="1:3" ht="41.4" customHeight="1">
      <c r="A8" s="354" t="s">
        <v>437</v>
      </c>
      <c r="B8" s="2"/>
      <c r="C8" s="797"/>
    </row>
    <row r="9" spans="1:3" ht="295.8" customHeight="1">
      <c r="A9" s="338" t="s">
        <v>438</v>
      </c>
      <c r="B9" s="46"/>
      <c r="C9" s="798"/>
    </row>
    <row r="10" spans="1:3" ht="38.4" customHeight="1">
      <c r="A10" s="275" t="s">
        <v>439</v>
      </c>
      <c r="B10" s="1"/>
      <c r="C10" s="1"/>
    </row>
    <row r="11" spans="1:3" ht="43.2" hidden="1" customHeight="1">
      <c r="A11" s="381"/>
      <c r="B11" s="146"/>
      <c r="C11" s="797"/>
    </row>
    <row r="12" spans="1:3" ht="82.8" hidden="1" customHeight="1" thickBot="1">
      <c r="A12" s="376"/>
      <c r="B12" s="147"/>
      <c r="C12" s="798"/>
    </row>
    <row r="13" spans="1:3" ht="36" hidden="1" customHeight="1">
      <c r="A13" s="305"/>
      <c r="B13" s="1"/>
      <c r="C13" s="1"/>
    </row>
    <row r="14" spans="1:3" s="306" customFormat="1" ht="42.6" hidden="1" customHeight="1">
      <c r="A14" s="377"/>
      <c r="B14" s="378"/>
      <c r="C14" s="378"/>
    </row>
    <row r="15" spans="1:3" ht="136.80000000000001" hidden="1" customHeight="1" thickBot="1">
      <c r="A15" s="339"/>
      <c r="B15" s="307"/>
      <c r="C15" s="307"/>
    </row>
    <row r="16" spans="1:3" s="309" customFormat="1" ht="34.200000000000003" hidden="1" customHeight="1">
      <c r="A16" s="308"/>
    </row>
    <row r="17" spans="1:3" s="381" customFormat="1" ht="46.8" hidden="1" customHeight="1">
      <c r="B17" s="381" t="s">
        <v>184</v>
      </c>
      <c r="C17" s="381" t="s">
        <v>184</v>
      </c>
    </row>
    <row r="18" spans="1:3" ht="247.2" hidden="1" customHeight="1">
      <c r="A18" s="405"/>
      <c r="B18" s="1"/>
      <c r="C18" s="1"/>
    </row>
    <row r="19" spans="1:3" ht="38.4" hidden="1" customHeight="1" thickBot="1">
      <c r="A19" s="407"/>
      <c r="B19" s="406"/>
      <c r="C19" s="406"/>
    </row>
    <row r="20" spans="1:3" ht="38.4" hidden="1" customHeight="1">
      <c r="A20" s="381"/>
      <c r="B20" s="1"/>
      <c r="C20" s="1"/>
    </row>
    <row r="21" spans="1:3" ht="225.6" hidden="1" customHeight="1" thickBot="1">
      <c r="A21" s="376"/>
      <c r="B21" s="1"/>
      <c r="C21" s="1"/>
    </row>
    <row r="22" spans="1:3" ht="64.2" customHeight="1">
      <c r="A22" s="279" t="s">
        <v>440</v>
      </c>
      <c r="B22" s="1"/>
      <c r="C22" s="1"/>
    </row>
    <row r="23" spans="1:3" ht="115.8" customHeight="1">
      <c r="A23" s="374" t="s">
        <v>441</v>
      </c>
      <c r="B23" s="1"/>
      <c r="C23" s="1"/>
    </row>
    <row r="24" spans="1:3" ht="39" customHeight="1" thickBot="1">
      <c r="A24" s="375" t="s">
        <v>442</v>
      </c>
      <c r="B24" s="1"/>
      <c r="C24" s="1"/>
    </row>
    <row r="25" spans="1:3" ht="32.25" customHeight="1">
      <c r="A25" s="305"/>
      <c r="B25" s="1"/>
      <c r="C25" s="1"/>
    </row>
    <row r="26" spans="1:3" ht="36.75" customHeight="1">
      <c r="A26" s="340"/>
    </row>
    <row r="27" spans="1:3" ht="33" customHeight="1">
      <c r="A27" s="1" t="s">
        <v>178</v>
      </c>
    </row>
    <row r="28" spans="1:3" ht="36.75" customHeight="1">
      <c r="A28" s="1" t="s">
        <v>179</v>
      </c>
    </row>
    <row r="29" spans="1:3" ht="36.75" customHeight="1"/>
    <row r="30" spans="1:3" ht="25.5" customHeight="1"/>
    <row r="31" spans="1:3" ht="32.25" customHeight="1"/>
    <row r="32" spans="1:3" ht="30.75" customHeight="1"/>
    <row r="33" spans="1:1" ht="42.75" customHeight="1"/>
    <row r="34" spans="1:1" ht="43.5" customHeight="1"/>
    <row r="35" spans="1:1" ht="27.75" customHeight="1"/>
    <row r="36" spans="1:1" ht="30.75" customHeight="1">
      <c r="A36" s="394"/>
    </row>
    <row r="37" spans="1:1" ht="29.25" customHeight="1"/>
    <row r="38" spans="1:1" ht="27" customHeight="1"/>
    <row r="39" spans="1:1" ht="27" customHeight="1"/>
    <row r="40" spans="1:1" ht="27" customHeight="1"/>
    <row r="41" spans="1:1" ht="27" customHeight="1"/>
    <row r="42" spans="1:1" ht="27" customHeight="1"/>
    <row r="43" spans="1:1" ht="27" customHeight="1"/>
    <row r="44" spans="1:1" ht="27" customHeight="1"/>
    <row r="45" spans="1:1" ht="27" customHeight="1"/>
    <row r="46" spans="1:1" ht="27" customHeight="1"/>
  </sheetData>
  <mergeCells count="4">
    <mergeCell ref="C5:C6"/>
    <mergeCell ref="C8:C9"/>
    <mergeCell ref="C11:C12"/>
    <mergeCell ref="C2:C3"/>
  </mergeCells>
  <phoneticPr fontId="85"/>
  <hyperlinks>
    <hyperlink ref="A4" r:id="rId1" xr:uid="{4D467BF6-8BB0-4679-920B-8D6412718BFF}"/>
    <hyperlink ref="A7" r:id="rId2" xr:uid="{70EA9BA4-A436-4648-8CB5-68330BAC6788}"/>
    <hyperlink ref="A10" r:id="rId3" xr:uid="{B983E609-A977-49C0-B6B2-138CD59B7914}"/>
    <hyperlink ref="A24" r:id="rId4" xr:uid="{40BF1221-13F7-4138-8ABB-0F7765BBD6CC}"/>
  </hyperlinks>
  <pageMargins left="0" right="0" top="0.19685039370078741" bottom="0.39370078740157483" header="0" footer="0.19685039370078741"/>
  <pageSetup paperSize="9" scale="45"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A91"/>
  <sheetViews>
    <sheetView view="pageBreakPreview" zoomScale="50" zoomScaleNormal="100" zoomScaleSheetLayoutView="50" workbookViewId="0">
      <selection activeCell="AG87" sqref="AG87"/>
    </sheetView>
  </sheetViews>
  <sheetFormatPr defaultRowHeight="13.2"/>
  <cols>
    <col min="15" max="15" width="5.109375" customWidth="1"/>
    <col min="27" max="27" width="9.33203125" customWidth="1"/>
  </cols>
  <sheetData>
    <row r="1" spans="1:27">
      <c r="A1" s="458"/>
      <c r="B1" s="458"/>
      <c r="C1" s="458"/>
      <c r="D1" s="458"/>
      <c r="E1" s="458"/>
      <c r="F1" s="458"/>
      <c r="G1" s="458"/>
      <c r="H1" s="458"/>
      <c r="I1" s="458"/>
      <c r="J1" s="458"/>
      <c r="K1" s="458"/>
      <c r="L1" s="458"/>
      <c r="M1" s="458"/>
      <c r="N1" s="458"/>
      <c r="O1" s="458"/>
      <c r="P1" s="576"/>
      <c r="Q1" s="576"/>
      <c r="R1" s="576"/>
      <c r="S1" s="576"/>
      <c r="T1" s="576"/>
      <c r="U1" s="576"/>
      <c r="V1" s="576"/>
      <c r="W1" s="576"/>
      <c r="X1" s="576"/>
      <c r="Y1" s="576"/>
      <c r="Z1" s="576"/>
      <c r="AA1" s="576"/>
    </row>
    <row r="2" spans="1:27">
      <c r="A2" s="458"/>
      <c r="B2" s="458"/>
      <c r="C2" s="458"/>
      <c r="D2" s="458"/>
      <c r="E2" s="458"/>
      <c r="F2" s="458"/>
      <c r="G2" s="458"/>
      <c r="H2" s="458"/>
      <c r="I2" s="458"/>
      <c r="J2" s="458"/>
      <c r="K2" s="458"/>
      <c r="L2" s="458"/>
      <c r="M2" s="458"/>
      <c r="N2" s="458"/>
      <c r="O2" s="458"/>
      <c r="P2" s="576"/>
      <c r="Q2" s="576"/>
      <c r="R2" s="576"/>
      <c r="S2" s="576"/>
      <c r="T2" s="576"/>
      <c r="U2" s="576"/>
      <c r="V2" s="576"/>
      <c r="W2" s="576"/>
      <c r="X2" s="576"/>
      <c r="Y2" s="576"/>
      <c r="Z2" s="576"/>
      <c r="AA2" s="576"/>
    </row>
    <row r="3" spans="1:27">
      <c r="A3" s="458"/>
      <c r="B3" s="458"/>
      <c r="C3" s="458"/>
      <c r="D3" s="458"/>
      <c r="E3" s="458"/>
      <c r="F3" s="458"/>
      <c r="G3" s="458"/>
      <c r="H3" s="458"/>
      <c r="I3" s="458"/>
      <c r="J3" s="458"/>
      <c r="K3" s="458"/>
      <c r="L3" s="458"/>
      <c r="M3" s="458"/>
      <c r="N3" s="458"/>
      <c r="O3" s="458"/>
      <c r="P3" s="576"/>
      <c r="Q3" s="576"/>
      <c r="R3" s="576"/>
      <c r="S3" s="576"/>
      <c r="T3" s="576"/>
      <c r="U3" s="576"/>
      <c r="V3" s="576"/>
      <c r="W3" s="576"/>
      <c r="X3" s="576"/>
      <c r="Y3" s="576"/>
      <c r="Z3" s="576"/>
      <c r="AA3" s="576"/>
    </row>
    <row r="4" spans="1:27">
      <c r="A4" s="458"/>
      <c r="B4" s="458"/>
      <c r="C4" s="458"/>
      <c r="D4" s="458"/>
      <c r="E4" s="458"/>
      <c r="F4" s="458"/>
      <c r="G4" s="458"/>
      <c r="H4" s="458"/>
      <c r="I4" s="458"/>
      <c r="J4" s="458"/>
      <c r="K4" s="458"/>
      <c r="L4" s="458"/>
      <c r="M4" s="458"/>
      <c r="N4" s="458"/>
      <c r="O4" s="458"/>
      <c r="P4" s="576"/>
      <c r="Q4" s="576"/>
      <c r="R4" s="576"/>
      <c r="S4" s="576"/>
      <c r="T4" s="576"/>
      <c r="U4" s="576"/>
      <c r="V4" s="576"/>
      <c r="W4" s="576"/>
      <c r="X4" s="576"/>
      <c r="Y4" s="576"/>
      <c r="Z4" s="576"/>
      <c r="AA4" s="576"/>
    </row>
    <row r="5" spans="1:27">
      <c r="A5" s="458"/>
      <c r="B5" s="458"/>
      <c r="C5" s="458"/>
      <c r="D5" s="458"/>
      <c r="E5" s="458"/>
      <c r="F5" s="458"/>
      <c r="G5" s="458"/>
      <c r="H5" s="458"/>
      <c r="I5" s="458"/>
      <c r="J5" s="458"/>
      <c r="K5" s="458"/>
      <c r="L5" s="458"/>
      <c r="M5" s="458"/>
      <c r="N5" s="458"/>
      <c r="O5" s="458"/>
      <c r="P5" s="576"/>
      <c r="Q5" s="576"/>
      <c r="R5" s="576"/>
      <c r="S5" s="576"/>
      <c r="T5" s="576"/>
      <c r="U5" s="576"/>
      <c r="V5" s="576"/>
      <c r="W5" s="576"/>
      <c r="X5" s="576"/>
      <c r="Y5" s="576"/>
      <c r="Z5" s="576"/>
      <c r="AA5" s="576"/>
    </row>
    <row r="6" spans="1:27">
      <c r="A6" s="458"/>
      <c r="B6" s="458"/>
      <c r="C6" s="458"/>
      <c r="D6" s="458"/>
      <c r="E6" s="458"/>
      <c r="F6" s="458"/>
      <c r="G6" s="458"/>
      <c r="H6" s="458"/>
      <c r="I6" s="458"/>
      <c r="J6" s="458"/>
      <c r="K6" s="458"/>
      <c r="L6" s="458"/>
      <c r="M6" s="458"/>
      <c r="N6" s="458"/>
      <c r="O6" s="458"/>
      <c r="P6" s="576"/>
      <c r="Q6" s="576"/>
      <c r="R6" s="576"/>
      <c r="S6" s="576"/>
      <c r="T6" s="576"/>
      <c r="U6" s="576"/>
      <c r="V6" s="576"/>
      <c r="W6" s="576"/>
      <c r="X6" s="576"/>
      <c r="Y6" s="576"/>
      <c r="Z6" s="576"/>
      <c r="AA6" s="576"/>
    </row>
    <row r="7" spans="1:27">
      <c r="A7" s="458"/>
      <c r="B7" s="458"/>
      <c r="C7" s="458"/>
      <c r="D7" s="458"/>
      <c r="E7" s="458"/>
      <c r="F7" s="458"/>
      <c r="G7" s="458"/>
      <c r="H7" s="458"/>
      <c r="I7" s="458"/>
      <c r="J7" s="458"/>
      <c r="K7" s="458"/>
      <c r="L7" s="458"/>
      <c r="M7" s="458"/>
      <c r="N7" s="458"/>
      <c r="O7" s="458"/>
      <c r="P7" s="576"/>
      <c r="Q7" s="576"/>
      <c r="R7" s="576"/>
      <c r="S7" s="576"/>
      <c r="T7" s="576"/>
      <c r="U7" s="576"/>
      <c r="V7" s="576"/>
      <c r="W7" s="576"/>
      <c r="X7" s="576"/>
      <c r="Y7" s="576"/>
      <c r="Z7" s="576"/>
      <c r="AA7" s="576"/>
    </row>
    <row r="8" spans="1:27">
      <c r="A8" s="458"/>
      <c r="B8" s="458"/>
      <c r="C8" s="458"/>
      <c r="D8" s="458"/>
      <c r="E8" s="458"/>
      <c r="F8" s="458"/>
      <c r="G8" s="458"/>
      <c r="H8" s="458"/>
      <c r="I8" s="458"/>
      <c r="J8" s="458"/>
      <c r="K8" s="458"/>
      <c r="L8" s="458"/>
      <c r="M8" s="458"/>
      <c r="N8" s="458"/>
      <c r="O8" s="458"/>
      <c r="P8" s="576"/>
      <c r="Q8" s="576"/>
      <c r="R8" s="576"/>
      <c r="S8" s="576"/>
      <c r="T8" s="576"/>
      <c r="U8" s="576"/>
      <c r="V8" s="576"/>
      <c r="W8" s="576"/>
      <c r="X8" s="576"/>
      <c r="Y8" s="576"/>
      <c r="Z8" s="576"/>
      <c r="AA8" s="576"/>
    </row>
    <row r="9" spans="1:27">
      <c r="A9" s="458"/>
      <c r="B9" s="458"/>
      <c r="C9" s="458"/>
      <c r="D9" s="458"/>
      <c r="E9" s="458"/>
      <c r="F9" s="458"/>
      <c r="G9" s="458"/>
      <c r="H9" s="458"/>
      <c r="I9" s="458"/>
      <c r="J9" s="458"/>
      <c r="K9" s="458"/>
      <c r="L9" s="458"/>
      <c r="M9" s="458"/>
      <c r="N9" s="458"/>
      <c r="O9" s="458"/>
      <c r="P9" s="576"/>
      <c r="Q9" s="576"/>
      <c r="R9" s="576"/>
      <c r="S9" s="576"/>
      <c r="T9" s="576"/>
      <c r="U9" s="576"/>
      <c r="V9" s="576"/>
      <c r="W9" s="576"/>
      <c r="X9" s="576"/>
      <c r="Y9" s="576"/>
      <c r="Z9" s="576"/>
      <c r="AA9" s="576"/>
    </row>
    <row r="10" spans="1:27">
      <c r="A10" s="458"/>
      <c r="B10" s="458"/>
      <c r="C10" s="458"/>
      <c r="D10" s="458"/>
      <c r="E10" s="458"/>
      <c r="F10" s="458"/>
      <c r="G10" s="458"/>
      <c r="H10" s="458"/>
      <c r="I10" s="458"/>
      <c r="J10" s="458"/>
      <c r="K10" s="458"/>
      <c r="L10" s="458"/>
      <c r="M10" s="458"/>
      <c r="N10" s="458"/>
      <c r="O10" s="458"/>
      <c r="P10" s="576"/>
      <c r="Q10" s="576"/>
      <c r="R10" s="576"/>
      <c r="S10" s="576"/>
      <c r="T10" s="576"/>
      <c r="U10" s="576"/>
      <c r="V10" s="576"/>
      <c r="W10" s="576"/>
      <c r="X10" s="576"/>
      <c r="Y10" s="576"/>
      <c r="Z10" s="576"/>
      <c r="AA10" s="576"/>
    </row>
    <row r="11" spans="1:27">
      <c r="A11" s="458"/>
      <c r="B11" s="458"/>
      <c r="C11" s="458"/>
      <c r="D11" s="458"/>
      <c r="E11" s="458"/>
      <c r="F11" s="458"/>
      <c r="G11" s="458"/>
      <c r="H11" s="458"/>
      <c r="I11" s="458"/>
      <c r="J11" s="458"/>
      <c r="K11" s="458"/>
      <c r="L11" s="458"/>
      <c r="M11" s="458"/>
      <c r="N11" s="458"/>
      <c r="O11" s="458"/>
      <c r="P11" s="576"/>
      <c r="Q11" s="576"/>
      <c r="R11" s="576"/>
      <c r="S11" s="576"/>
      <c r="T11" s="576"/>
      <c r="U11" s="576"/>
      <c r="V11" s="576"/>
      <c r="W11" s="576"/>
      <c r="X11" s="576"/>
      <c r="Y11" s="576"/>
      <c r="Z11" s="576"/>
      <c r="AA11" s="576"/>
    </row>
    <row r="12" spans="1:27">
      <c r="A12" s="458"/>
      <c r="B12" s="458"/>
      <c r="C12" s="458"/>
      <c r="D12" s="458"/>
      <c r="E12" s="458"/>
      <c r="F12" s="458"/>
      <c r="G12" s="458"/>
      <c r="H12" s="458"/>
      <c r="I12" s="458"/>
      <c r="J12" s="458"/>
      <c r="K12" s="458"/>
      <c r="L12" s="458"/>
      <c r="M12" s="458"/>
      <c r="N12" s="458"/>
      <c r="O12" s="458"/>
      <c r="P12" s="576"/>
      <c r="Q12" s="576"/>
      <c r="R12" s="576"/>
      <c r="S12" s="576"/>
      <c r="T12" s="576"/>
      <c r="U12" s="576"/>
      <c r="V12" s="576"/>
      <c r="W12" s="576"/>
      <c r="X12" s="576"/>
      <c r="Y12" s="576"/>
      <c r="Z12" s="576"/>
      <c r="AA12" s="576"/>
    </row>
    <row r="13" spans="1:27">
      <c r="A13" s="458"/>
      <c r="B13" s="458"/>
      <c r="C13" s="458"/>
      <c r="D13" s="458"/>
      <c r="E13" s="458"/>
      <c r="F13" s="458"/>
      <c r="G13" s="458"/>
      <c r="H13" s="458"/>
      <c r="I13" s="458"/>
      <c r="J13" s="458"/>
      <c r="K13" s="458"/>
      <c r="L13" s="458"/>
      <c r="M13" s="458"/>
      <c r="N13" s="458"/>
      <c r="O13" s="458"/>
      <c r="P13" s="576"/>
      <c r="Q13" s="576"/>
      <c r="R13" s="576"/>
      <c r="S13" s="576"/>
      <c r="T13" s="576"/>
      <c r="U13" s="576"/>
      <c r="V13" s="576"/>
      <c r="W13" s="576"/>
      <c r="X13" s="576"/>
      <c r="Y13" s="576"/>
      <c r="Z13" s="576"/>
      <c r="AA13" s="576"/>
    </row>
    <row r="14" spans="1:27">
      <c r="A14" s="458"/>
      <c r="B14" s="458"/>
      <c r="C14" s="458"/>
      <c r="D14" s="458"/>
      <c r="E14" s="458"/>
      <c r="F14" s="458"/>
      <c r="G14" s="458"/>
      <c r="H14" s="458"/>
      <c r="I14" s="458"/>
      <c r="J14" s="458"/>
      <c r="K14" s="458"/>
      <c r="L14" s="458"/>
      <c r="M14" s="458"/>
      <c r="N14" s="458"/>
      <c r="O14" s="458"/>
      <c r="P14" s="576"/>
      <c r="Q14" s="576"/>
      <c r="R14" s="576"/>
      <c r="S14" s="576"/>
      <c r="T14" s="576"/>
      <c r="U14" s="576"/>
      <c r="V14" s="576"/>
      <c r="W14" s="576"/>
      <c r="X14" s="576"/>
      <c r="Y14" s="576"/>
      <c r="Z14" s="576"/>
      <c r="AA14" s="576"/>
    </row>
    <row r="15" spans="1:27">
      <c r="A15" s="458"/>
      <c r="B15" s="458"/>
      <c r="C15" s="458"/>
      <c r="D15" s="458"/>
      <c r="E15" s="458"/>
      <c r="F15" s="458"/>
      <c r="G15" s="458"/>
      <c r="H15" s="458"/>
      <c r="I15" s="458"/>
      <c r="J15" s="458"/>
      <c r="K15" s="458"/>
      <c r="L15" s="458"/>
      <c r="M15" s="458"/>
      <c r="N15" s="458"/>
      <c r="O15" s="458"/>
      <c r="P15" s="576"/>
      <c r="Q15" s="576"/>
      <c r="R15" s="576"/>
      <c r="S15" s="576"/>
      <c r="T15" s="576"/>
      <c r="U15" s="576"/>
      <c r="V15" s="576"/>
      <c r="W15" s="576"/>
      <c r="X15" s="576"/>
      <c r="Y15" s="576"/>
      <c r="Z15" s="576"/>
      <c r="AA15" s="576"/>
    </row>
    <row r="16" spans="1:27">
      <c r="A16" s="458"/>
      <c r="B16" s="458"/>
      <c r="C16" s="458"/>
      <c r="D16" s="458"/>
      <c r="E16" s="458"/>
      <c r="F16" s="458"/>
      <c r="G16" s="458"/>
      <c r="H16" s="458"/>
      <c r="I16" s="458"/>
      <c r="J16" s="458"/>
      <c r="K16" s="458"/>
      <c r="L16" s="458"/>
      <c r="M16" s="458"/>
      <c r="N16" s="458"/>
      <c r="O16" s="458"/>
      <c r="P16" s="576"/>
      <c r="Q16" s="576"/>
      <c r="R16" s="576"/>
      <c r="S16" s="576"/>
      <c r="T16" s="576"/>
      <c r="U16" s="576"/>
      <c r="V16" s="576"/>
      <c r="W16" s="576"/>
      <c r="X16" s="576"/>
      <c r="Y16" s="576"/>
      <c r="Z16" s="576"/>
      <c r="AA16" s="576"/>
    </row>
    <row r="17" spans="1:27">
      <c r="A17" s="458"/>
      <c r="B17" s="458"/>
      <c r="C17" s="458"/>
      <c r="D17" s="458"/>
      <c r="E17" s="458"/>
      <c r="F17" s="458"/>
      <c r="G17" s="458"/>
      <c r="H17" s="458"/>
      <c r="I17" s="458"/>
      <c r="J17" s="458"/>
      <c r="K17" s="458"/>
      <c r="L17" s="458"/>
      <c r="M17" s="458"/>
      <c r="N17" s="458"/>
      <c r="O17" s="458"/>
      <c r="P17" s="576"/>
      <c r="Q17" s="576"/>
      <c r="R17" s="576"/>
      <c r="S17" s="576"/>
      <c r="T17" s="576"/>
      <c r="U17" s="576"/>
      <c r="V17" s="576"/>
      <c r="W17" s="576"/>
      <c r="X17" s="576"/>
      <c r="Y17" s="576"/>
      <c r="Z17" s="576"/>
      <c r="AA17" s="576"/>
    </row>
    <row r="18" spans="1:27">
      <c r="A18" s="458"/>
      <c r="B18" s="458"/>
      <c r="C18" s="458"/>
      <c r="D18" s="458"/>
      <c r="E18" s="458"/>
      <c r="F18" s="458"/>
      <c r="G18" s="458"/>
      <c r="H18" s="458"/>
      <c r="I18" s="458"/>
      <c r="J18" s="458"/>
      <c r="K18" s="458"/>
      <c r="L18" s="458"/>
      <c r="M18" s="458"/>
      <c r="N18" s="458"/>
      <c r="O18" s="458"/>
      <c r="P18" s="576"/>
      <c r="Q18" s="576"/>
      <c r="R18" s="576"/>
      <c r="S18" s="576"/>
      <c r="T18" s="576"/>
      <c r="U18" s="576"/>
      <c r="V18" s="576"/>
      <c r="W18" s="576"/>
      <c r="X18" s="576"/>
      <c r="Y18" s="576"/>
      <c r="Z18" s="576"/>
      <c r="AA18" s="576"/>
    </row>
    <row r="19" spans="1:27">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row>
    <row r="20" spans="1:27">
      <c r="A20" s="458"/>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row>
    <row r="21" spans="1:27">
      <c r="A21" s="458"/>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row>
    <row r="22" spans="1:27">
      <c r="A22" s="45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row>
    <row r="23" spans="1:27">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row>
    <row r="24" spans="1:27">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row>
    <row r="25" spans="1:27">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row>
    <row r="26" spans="1:27">
      <c r="A26" s="45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row>
    <row r="27" spans="1:27">
      <c r="A27" s="45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row>
    <row r="28" spans="1:27">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row>
    <row r="29" spans="1:27">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row>
    <row r="30" spans="1:27">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row>
    <row r="31" spans="1:27">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row>
    <row r="32" spans="1:27">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row>
    <row r="33" spans="1:27">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row>
    <row r="34" spans="1:27">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row>
    <row r="35" spans="1:27">
      <c r="A35" s="458"/>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row>
    <row r="36" spans="1:27">
      <c r="A36" s="458"/>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row>
    <row r="37" spans="1:27">
      <c r="A37" s="458"/>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row>
    <row r="38" spans="1:27">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row>
    <row r="39" spans="1:27">
      <c r="A39" s="458"/>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row>
    <row r="40" spans="1:27">
      <c r="A40" s="458"/>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row>
    <row r="41" spans="1:27">
      <c r="A41" s="458"/>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row>
    <row r="42" spans="1:27">
      <c r="A42" s="458"/>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row>
    <row r="43" spans="1:27">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row>
    <row r="44" spans="1:27">
      <c r="A44" s="458"/>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row>
    <row r="45" spans="1:27">
      <c r="A45" s="458"/>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row>
    <row r="46" spans="1:27">
      <c r="A46" s="458"/>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row>
    <row r="47" spans="1:27">
      <c r="A47" s="458"/>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row>
    <row r="48" spans="1:27">
      <c r="A48" s="458"/>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row>
    <row r="49" spans="1:27">
      <c r="A49" s="458"/>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row>
    <row r="50" spans="1:27">
      <c r="A50" s="458"/>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row>
    <row r="51" spans="1:27">
      <c r="A51" s="458"/>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row>
    <row r="52" spans="1:27">
      <c r="A52" s="458"/>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row>
    <row r="53" spans="1:27">
      <c r="A53" s="458"/>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row>
    <row r="54" spans="1:27">
      <c r="A54" s="458"/>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row>
    <row r="55" spans="1:27">
      <c r="A55" s="458"/>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row>
    <row r="56" spans="1:27">
      <c r="A56" s="458"/>
      <c r="B56" s="458"/>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row>
    <row r="57" spans="1:27">
      <c r="A57" s="458"/>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row>
    <row r="58" spans="1:27">
      <c r="A58" s="45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row>
    <row r="59" spans="1:27">
      <c r="A59" s="458"/>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row>
    <row r="60" spans="1:27">
      <c r="A60" s="458"/>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row>
    <row r="61" spans="1:27">
      <c r="A61" s="458"/>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row>
    <row r="62" spans="1:27">
      <c r="A62" s="458"/>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row>
    <row r="63" spans="1:27">
      <c r="A63" s="458"/>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row>
    <row r="64" spans="1:27">
      <c r="A64" s="458"/>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row>
    <row r="65" spans="1:27">
      <c r="A65" s="458"/>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row>
    <row r="66" spans="1:27">
      <c r="A66" s="458"/>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row>
    <row r="67" spans="1:27">
      <c r="A67" s="458"/>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row>
    <row r="68" spans="1:27">
      <c r="A68" s="458"/>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row>
    <row r="69" spans="1:27">
      <c r="A69" s="458"/>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row>
    <row r="70" spans="1:27">
      <c r="A70" s="458"/>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row>
    <row r="71" spans="1:27">
      <c r="A71" s="458"/>
      <c r="B71" s="458"/>
      <c r="C71" s="458"/>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8"/>
    </row>
    <row r="72" spans="1:27">
      <c r="A72" s="458"/>
      <c r="B72" s="458"/>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row>
    <row r="73" spans="1:27">
      <c r="A73" s="458"/>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row>
    <row r="74" spans="1:27">
      <c r="A74" s="458"/>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row>
    <row r="75" spans="1:27">
      <c r="A75" s="458"/>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row>
    <row r="76" spans="1:27">
      <c r="A76" s="458"/>
      <c r="B76" s="458"/>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row>
    <row r="77" spans="1:27">
      <c r="A77" s="458"/>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row>
    <row r="78" spans="1:27">
      <c r="A78" s="458"/>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row>
    <row r="79" spans="1:27">
      <c r="A79" s="458"/>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row>
    <row r="80" spans="1:27">
      <c r="A80" s="458"/>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row>
    <row r="81" spans="1:27">
      <c r="A81" s="458"/>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row>
    <row r="82" spans="1:27">
      <c r="A82" s="458"/>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row>
    <row r="83" spans="1:27">
      <c r="A83" s="458"/>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row>
    <row r="84" spans="1:27">
      <c r="A84" s="458"/>
      <c r="B84" s="45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row>
    <row r="85" spans="1:27">
      <c r="A85" s="458"/>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row>
    <row r="86" spans="1:27">
      <c r="A86" s="458"/>
      <c r="B86" s="45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row>
    <row r="87" spans="1:27">
      <c r="A87" s="458"/>
      <c r="B87" s="458"/>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row>
    <row r="88" spans="1:27">
      <c r="A88" s="458"/>
      <c r="B88" s="458"/>
      <c r="C88" s="458"/>
      <c r="D88" s="458"/>
      <c r="E88" s="458"/>
      <c r="F88" s="458"/>
      <c r="G88" s="458"/>
      <c r="H88" s="458"/>
      <c r="I88" s="458"/>
      <c r="J88" s="458"/>
      <c r="K88" s="458"/>
      <c r="L88" s="458"/>
      <c r="M88" s="458"/>
      <c r="N88" s="458"/>
      <c r="O88" s="458"/>
      <c r="P88" s="458"/>
      <c r="Q88" s="458"/>
      <c r="R88" s="458"/>
      <c r="S88" s="458"/>
      <c r="T88" s="458"/>
      <c r="U88" s="458"/>
      <c r="V88" s="458"/>
      <c r="W88" s="458"/>
      <c r="X88" s="458"/>
      <c r="Y88" s="458"/>
      <c r="Z88" s="458"/>
      <c r="AA88" s="458"/>
    </row>
    <row r="89" spans="1:27">
      <c r="A89" s="458"/>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row>
    <row r="90" spans="1:27">
      <c r="A90" s="458"/>
      <c r="B90" s="45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row>
    <row r="91" spans="1:27">
      <c r="A91" s="458"/>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row>
  </sheetData>
  <sheetProtection formatCells="0" formatColumns="0" formatRows="0" insertColumns="0" insertRows="0" insertHyperlinks="0" deleteColumns="0" deleteRows="0" sort="0" autoFilter="0" pivotTables="0"/>
  <mergeCells count="1">
    <mergeCell ref="P1:AA18"/>
  </mergeCells>
  <phoneticPr fontId="85"/>
  <pageMargins left="0.7" right="0.7" top="0.75" bottom="0.75" header="0.3" footer="0.3"/>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98" zoomScaleNormal="98" zoomScaleSheetLayoutView="100" workbookViewId="0">
      <selection activeCell="M63" sqref="M63"/>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161</v>
      </c>
      <c r="B1" s="48"/>
      <c r="C1" s="48"/>
      <c r="D1" s="49"/>
      <c r="E1" s="49"/>
      <c r="F1" s="50"/>
      <c r="G1" s="51"/>
      <c r="H1" s="311"/>
      <c r="I1" s="312" t="s">
        <v>35</v>
      </c>
      <c r="J1" s="313"/>
      <c r="K1" s="314"/>
      <c r="L1" s="315"/>
      <c r="M1" s="316"/>
    </row>
    <row r="2" spans="1:16" ht="17.399999999999999">
      <c r="A2" s="54"/>
      <c r="B2" s="171"/>
      <c r="C2" s="171"/>
      <c r="D2" s="171"/>
      <c r="E2" s="171"/>
      <c r="F2" s="171"/>
      <c r="G2" s="55"/>
      <c r="H2" s="317"/>
      <c r="I2" s="580" t="s">
        <v>169</v>
      </c>
      <c r="J2" s="580"/>
      <c r="K2" s="580"/>
      <c r="L2" s="580"/>
      <c r="M2" s="580"/>
      <c r="N2" s="148"/>
      <c r="P2" s="117"/>
    </row>
    <row r="3" spans="1:16" ht="17.399999999999999">
      <c r="A3" s="172" t="s">
        <v>26</v>
      </c>
      <c r="B3" s="173"/>
      <c r="D3" s="174"/>
      <c r="E3" s="174"/>
      <c r="F3" s="174"/>
      <c r="G3" s="56"/>
      <c r="H3" s="104"/>
      <c r="I3" s="320"/>
      <c r="J3" s="321"/>
      <c r="K3" s="322"/>
      <c r="L3" s="314"/>
      <c r="M3" s="323"/>
    </row>
    <row r="4" spans="1:16" ht="17.399999999999999">
      <c r="A4" s="58"/>
      <c r="B4" s="173"/>
      <c r="C4" s="87"/>
      <c r="D4" s="174"/>
      <c r="E4" s="174"/>
      <c r="F4" s="175"/>
      <c r="G4" s="59"/>
      <c r="H4" s="324"/>
      <c r="I4" s="324"/>
      <c r="J4" s="313"/>
      <c r="K4" s="322"/>
      <c r="L4" s="314"/>
      <c r="M4" s="323"/>
      <c r="N4" s="233"/>
    </row>
    <row r="5" spans="1:16">
      <c r="A5" s="176"/>
      <c r="D5" s="174"/>
      <c r="E5" s="60"/>
      <c r="F5" s="177"/>
      <c r="G5" s="61"/>
      <c r="H5"/>
      <c r="I5" s="325"/>
      <c r="J5" s="313"/>
      <c r="K5" s="322"/>
      <c r="L5" s="322"/>
      <c r="M5" s="323"/>
    </row>
    <row r="6" spans="1:16" ht="17.399999999999999">
      <c r="A6" s="176"/>
      <c r="D6" s="174"/>
      <c r="E6" s="177"/>
      <c r="F6" s="177"/>
      <c r="G6" s="61"/>
      <c r="H6" s="317"/>
      <c r="I6" s="326"/>
      <c r="J6" s="313"/>
      <c r="K6" s="322"/>
      <c r="L6" s="322"/>
      <c r="M6" s="323"/>
    </row>
    <row r="7" spans="1:16">
      <c r="A7" s="176"/>
      <c r="D7" s="174"/>
      <c r="E7" s="177"/>
      <c r="F7" s="177"/>
      <c r="G7" s="61"/>
      <c r="H7" s="327"/>
      <c r="I7" s="325"/>
      <c r="J7" s="313"/>
      <c r="K7" s="322"/>
      <c r="L7" s="322"/>
      <c r="M7" s="323"/>
    </row>
    <row r="8" spans="1:16">
      <c r="A8" s="176"/>
      <c r="D8" s="174"/>
      <c r="E8" s="177"/>
      <c r="F8" s="177"/>
      <c r="G8" s="61"/>
      <c r="H8" s="318"/>
      <c r="I8" s="328"/>
      <c r="J8" s="328"/>
      <c r="K8" s="328"/>
      <c r="L8" s="322"/>
      <c r="M8" s="329"/>
    </row>
    <row r="9" spans="1:16">
      <c r="A9" s="176"/>
      <c r="D9" s="174"/>
      <c r="E9" s="177"/>
      <c r="F9" s="177"/>
      <c r="G9" s="61"/>
      <c r="H9" s="328"/>
      <c r="I9" s="328"/>
      <c r="J9" s="328"/>
      <c r="K9" s="328"/>
      <c r="L9" s="322"/>
      <c r="M9" s="329"/>
      <c r="N9" s="63"/>
    </row>
    <row r="10" spans="1:16">
      <c r="A10" s="176"/>
      <c r="D10" s="174"/>
      <c r="E10" s="177"/>
      <c r="F10" s="177"/>
      <c r="G10" s="61"/>
      <c r="H10" s="328"/>
      <c r="I10" s="328"/>
      <c r="J10" s="328"/>
      <c r="K10" s="328"/>
      <c r="L10" s="322"/>
      <c r="M10" s="329"/>
      <c r="N10" s="63" t="s">
        <v>36</v>
      </c>
    </row>
    <row r="11" spans="1:16">
      <c r="A11" s="176"/>
      <c r="D11" s="174"/>
      <c r="E11" s="177"/>
      <c r="F11" s="177"/>
      <c r="G11" s="61"/>
      <c r="H11" s="328"/>
      <c r="I11" s="328"/>
      <c r="J11" s="328"/>
      <c r="K11" s="328"/>
      <c r="L11" s="322"/>
      <c r="M11" s="329"/>
    </row>
    <row r="12" spans="1:16">
      <c r="A12" s="176"/>
      <c r="D12" s="174"/>
      <c r="E12" s="177"/>
      <c r="F12" s="177"/>
      <c r="G12" s="61"/>
      <c r="H12" s="328"/>
      <c r="I12" s="328"/>
      <c r="J12" s="328"/>
      <c r="K12" s="328"/>
      <c r="L12" s="322"/>
      <c r="M12" s="329"/>
      <c r="N12" s="63" t="s">
        <v>37</v>
      </c>
      <c r="O12" s="266"/>
    </row>
    <row r="13" spans="1:16">
      <c r="A13" s="176"/>
      <c r="D13" s="174"/>
      <c r="E13" s="177"/>
      <c r="F13" s="177"/>
      <c r="G13" s="61"/>
      <c r="H13" s="328"/>
      <c r="I13" s="328"/>
      <c r="J13" s="328"/>
      <c r="K13" s="328"/>
      <c r="L13" s="322"/>
      <c r="M13" s="329"/>
    </row>
    <row r="14" spans="1:16">
      <c r="A14" s="176"/>
      <c r="D14" s="174"/>
      <c r="E14" s="177"/>
      <c r="F14" s="177"/>
      <c r="G14" s="61"/>
      <c r="H14" s="328"/>
      <c r="I14" s="328"/>
      <c r="J14" s="328"/>
      <c r="K14" s="328"/>
      <c r="L14" s="322"/>
      <c r="M14" s="329"/>
      <c r="N14" s="285" t="s">
        <v>38</v>
      </c>
    </row>
    <row r="15" spans="1:16">
      <c r="A15" s="176"/>
      <c r="D15" s="174"/>
      <c r="E15" s="174" t="s">
        <v>19</v>
      </c>
      <c r="F15" s="175"/>
      <c r="G15" s="56"/>
      <c r="H15" s="327"/>
      <c r="I15" s="325"/>
      <c r="J15" s="318"/>
      <c r="K15" s="322"/>
      <c r="L15" s="322"/>
      <c r="M15" s="329"/>
    </row>
    <row r="16" spans="1:16">
      <c r="A16" s="176"/>
      <c r="D16" s="174"/>
      <c r="E16" s="174"/>
      <c r="F16" s="175"/>
      <c r="G16" s="56"/>
      <c r="H16" s="313"/>
      <c r="I16" s="325"/>
      <c r="J16" s="313"/>
      <c r="K16" s="322"/>
      <c r="L16" s="322"/>
      <c r="M16" s="329"/>
      <c r="N16" s="234" t="s">
        <v>159</v>
      </c>
    </row>
    <row r="17" spans="1:19" ht="20.25" customHeight="1" thickBot="1">
      <c r="A17" s="643" t="s">
        <v>262</v>
      </c>
      <c r="B17" s="644"/>
      <c r="C17" s="644"/>
      <c r="D17" s="179"/>
      <c r="E17" s="180"/>
      <c r="F17" s="645" t="s">
        <v>244</v>
      </c>
      <c r="G17" s="646"/>
      <c r="H17" s="327"/>
      <c r="I17" s="325"/>
      <c r="J17" s="318"/>
      <c r="K17" s="322"/>
      <c r="L17" s="319"/>
      <c r="M17" s="323"/>
      <c r="N17" s="178" t="s">
        <v>124</v>
      </c>
    </row>
    <row r="18" spans="1:19" ht="39" customHeight="1" thickTop="1">
      <c r="A18" s="647" t="s">
        <v>39</v>
      </c>
      <c r="B18" s="648"/>
      <c r="C18" s="649"/>
      <c r="D18" s="181" t="s">
        <v>40</v>
      </c>
      <c r="E18" s="182"/>
      <c r="F18" s="650" t="s">
        <v>41</v>
      </c>
      <c r="G18" s="651"/>
      <c r="H18" s="313"/>
      <c r="I18" s="325"/>
      <c r="J18" s="313"/>
      <c r="K18" s="322"/>
      <c r="L18" s="322"/>
      <c r="M18" s="323"/>
      <c r="Q18" s="52" t="s">
        <v>26</v>
      </c>
      <c r="S18" s="52" t="s">
        <v>19</v>
      </c>
    </row>
    <row r="19" spans="1:19" ht="30" customHeight="1">
      <c r="A19" s="652" t="s">
        <v>182</v>
      </c>
      <c r="B19" s="652"/>
      <c r="C19" s="652"/>
      <c r="D19" s="652"/>
      <c r="E19" s="652"/>
      <c r="F19" s="652"/>
      <c r="G19" s="652"/>
      <c r="H19" s="330"/>
      <c r="I19" s="331" t="s">
        <v>42</v>
      </c>
      <c r="J19" s="331"/>
      <c r="K19" s="331"/>
      <c r="L19" s="319"/>
      <c r="M19" s="323"/>
    </row>
    <row r="20" spans="1:19" ht="17.399999999999999">
      <c r="E20" s="183" t="s">
        <v>43</v>
      </c>
      <c r="F20" s="184" t="s">
        <v>44</v>
      </c>
      <c r="H20" s="268" t="s">
        <v>144</v>
      </c>
      <c r="I20" s="325"/>
      <c r="J20" s="313" t="s">
        <v>19</v>
      </c>
      <c r="K20" s="332" t="s">
        <v>19</v>
      </c>
      <c r="L20" s="322"/>
      <c r="M20" s="323"/>
    </row>
    <row r="21" spans="1:19" ht="16.8" thickBot="1">
      <c r="A21" s="185"/>
      <c r="B21" s="653">
        <v>45459</v>
      </c>
      <c r="C21" s="654"/>
      <c r="D21" s="186" t="s">
        <v>45</v>
      </c>
      <c r="E21" s="655" t="s">
        <v>46</v>
      </c>
      <c r="F21" s="656"/>
      <c r="G21" s="57" t="s">
        <v>47</v>
      </c>
      <c r="H21" s="657" t="s">
        <v>243</v>
      </c>
      <c r="I21" s="658"/>
      <c r="J21" s="658"/>
      <c r="K21" s="658"/>
      <c r="L21" s="658"/>
      <c r="M21" s="333">
        <v>7</v>
      </c>
      <c r="N21" s="335"/>
    </row>
    <row r="22" spans="1:19" ht="36" customHeight="1" thickTop="1" thickBot="1">
      <c r="A22" s="187" t="s">
        <v>48</v>
      </c>
      <c r="B22" s="659" t="s">
        <v>49</v>
      </c>
      <c r="C22" s="660"/>
      <c r="D22" s="661"/>
      <c r="E22" s="65" t="s">
        <v>245</v>
      </c>
      <c r="F22" s="65" t="s">
        <v>246</v>
      </c>
      <c r="G22" s="188" t="s">
        <v>50</v>
      </c>
      <c r="H22" s="662" t="s">
        <v>170</v>
      </c>
      <c r="I22" s="663"/>
      <c r="J22" s="663"/>
      <c r="K22" s="663"/>
      <c r="L22" s="664"/>
      <c r="M22" s="334" t="s">
        <v>51</v>
      </c>
      <c r="N22" s="336" t="s">
        <v>52</v>
      </c>
      <c r="R22" s="52" t="s">
        <v>26</v>
      </c>
    </row>
    <row r="23" spans="1:19" ht="85.2" customHeight="1" thickBot="1">
      <c r="A23" s="358" t="s">
        <v>53</v>
      </c>
      <c r="B23" s="581" t="str">
        <f>IF(G23&gt;5,"☆☆☆☆",IF(AND(G23&gt;=2.39,G23&lt;5),"☆☆☆",IF(AND(G23&gt;=1.39,G23&lt;2.4),"☆☆",IF(AND(G23&gt;0,G23&lt;1.4),"☆",IF(AND(G23&gt;=-1.39,G23&lt;0),"★",IF(AND(G23&gt;=-2.39,G23&lt;-1.4),"★★",IF(AND(G23&gt;=-3.39,G23&lt;-2.4),"★★★")))))))</f>
        <v>★</v>
      </c>
      <c r="C23" s="582"/>
      <c r="D23" s="583"/>
      <c r="E23" s="119">
        <v>5.77</v>
      </c>
      <c r="F23" s="119">
        <v>5.04</v>
      </c>
      <c r="G23" s="270">
        <f t="shared" ref="G23:G70" si="0">F23-E23</f>
        <v>-0.72999999999999954</v>
      </c>
      <c r="H23" s="665"/>
      <c r="I23" s="666"/>
      <c r="J23" s="666"/>
      <c r="K23" s="666"/>
      <c r="L23" s="667"/>
      <c r="M23" s="466"/>
      <c r="N23" s="467"/>
      <c r="O23" s="245" t="s">
        <v>155</v>
      </c>
    </row>
    <row r="24" spans="1:19" ht="76.2" customHeight="1" thickBot="1">
      <c r="A24" s="189" t="s">
        <v>54</v>
      </c>
      <c r="B24" s="581" t="str">
        <f t="shared" ref="B24" si="1">IF(G24&gt;5,"☆☆☆☆",IF(AND(G24&gt;=2.39,G24&lt;5),"☆☆☆",IF(AND(G24&gt;=1.39,G24&lt;2.4),"☆☆",IF(AND(G24&gt;0,G24&lt;1.4),"☆",IF(AND(G24&gt;=-1.39,G24&lt;0),"★",IF(AND(G24&gt;=-2.39,G24&lt;-1.4),"★★",IF(AND(G24&gt;=-3.39,G24&lt;-2.4),"★★★")))))))</f>
        <v>★</v>
      </c>
      <c r="C24" s="582"/>
      <c r="D24" s="583"/>
      <c r="E24" s="119">
        <v>3.32</v>
      </c>
      <c r="F24" s="303">
        <v>2.92</v>
      </c>
      <c r="G24" s="357">
        <f t="shared" si="0"/>
        <v>-0.39999999999999991</v>
      </c>
      <c r="H24" s="668"/>
      <c r="I24" s="669"/>
      <c r="J24" s="669"/>
      <c r="K24" s="669"/>
      <c r="L24" s="670"/>
      <c r="M24" s="141"/>
      <c r="N24" s="142"/>
      <c r="O24" s="245" t="s">
        <v>54</v>
      </c>
      <c r="Q24" s="52" t="s">
        <v>26</v>
      </c>
    </row>
    <row r="25" spans="1:19" ht="81" customHeight="1" thickBot="1">
      <c r="A25" s="251" t="s">
        <v>55</v>
      </c>
      <c r="B25" s="581" t="str">
        <f t="shared" ref="B25:B27" si="2">IF(G25&gt;5,"☆☆☆☆",IF(AND(G25&gt;=2.39,G25&lt;5),"☆☆☆",IF(AND(G25&gt;=1.39,G25&lt;2.4),"☆☆",IF(AND(G25&gt;0,G25&lt;1.4),"☆",IF(AND(G25&gt;=-1.39,G25&lt;0),"★",IF(AND(G25&gt;=-2.39,G25&lt;-1.4),"★★",IF(AND(G25&gt;=-3.39,G25&lt;-2.4),"★★★")))))))</f>
        <v>★★</v>
      </c>
      <c r="C25" s="582"/>
      <c r="D25" s="583"/>
      <c r="E25" s="119">
        <v>5.05</v>
      </c>
      <c r="F25" s="119">
        <v>3.53</v>
      </c>
      <c r="G25" s="357">
        <f t="shared" si="0"/>
        <v>-1.52</v>
      </c>
      <c r="H25" s="577" t="s">
        <v>233</v>
      </c>
      <c r="I25" s="578"/>
      <c r="J25" s="578"/>
      <c r="K25" s="578"/>
      <c r="L25" s="579"/>
      <c r="M25" s="517" t="s">
        <v>234</v>
      </c>
      <c r="N25" s="142">
        <v>45450</v>
      </c>
      <c r="O25" s="245" t="s">
        <v>55</v>
      </c>
    </row>
    <row r="26" spans="1:19" ht="83.25" customHeight="1" thickBot="1">
      <c r="A26" s="251" t="s">
        <v>56</v>
      </c>
      <c r="B26" s="581" t="str">
        <f t="shared" si="2"/>
        <v>★</v>
      </c>
      <c r="C26" s="582"/>
      <c r="D26" s="583"/>
      <c r="E26" s="119">
        <v>5.62</v>
      </c>
      <c r="F26" s="119">
        <v>4.62</v>
      </c>
      <c r="G26" s="357">
        <f t="shared" si="0"/>
        <v>-1</v>
      </c>
      <c r="H26" s="577" t="s">
        <v>239</v>
      </c>
      <c r="I26" s="578"/>
      <c r="J26" s="578"/>
      <c r="K26" s="578"/>
      <c r="L26" s="579"/>
      <c r="M26" s="141" t="s">
        <v>240</v>
      </c>
      <c r="N26" s="142">
        <v>45448</v>
      </c>
      <c r="O26" s="245" t="s">
        <v>56</v>
      </c>
    </row>
    <row r="27" spans="1:19" ht="78.599999999999994" customHeight="1" thickBot="1">
      <c r="A27" s="251" t="s">
        <v>57</v>
      </c>
      <c r="B27" s="581" t="str">
        <f t="shared" si="2"/>
        <v>☆</v>
      </c>
      <c r="C27" s="582"/>
      <c r="D27" s="583"/>
      <c r="E27" s="119">
        <v>4.38</v>
      </c>
      <c r="F27" s="119">
        <v>4.53</v>
      </c>
      <c r="G27" s="357">
        <f t="shared" si="0"/>
        <v>0.15000000000000036</v>
      </c>
      <c r="H27" s="577" t="s">
        <v>237</v>
      </c>
      <c r="I27" s="578"/>
      <c r="J27" s="578"/>
      <c r="K27" s="578"/>
      <c r="L27" s="579"/>
      <c r="M27" s="141" t="s">
        <v>238</v>
      </c>
      <c r="N27" s="142">
        <v>45448</v>
      </c>
      <c r="O27" s="245" t="s">
        <v>57</v>
      </c>
    </row>
    <row r="28" spans="1:19" ht="87" customHeight="1" thickBot="1">
      <c r="A28" s="251" t="s">
        <v>58</v>
      </c>
      <c r="B28" s="581" t="s">
        <v>261</v>
      </c>
      <c r="C28" s="582"/>
      <c r="D28" s="583"/>
      <c r="E28" s="355">
        <v>6.25</v>
      </c>
      <c r="F28" s="355">
        <v>6.25</v>
      </c>
      <c r="G28" s="357">
        <f t="shared" si="0"/>
        <v>0</v>
      </c>
      <c r="H28" s="577"/>
      <c r="I28" s="578"/>
      <c r="J28" s="578"/>
      <c r="K28" s="578"/>
      <c r="L28" s="579"/>
      <c r="M28" s="141"/>
      <c r="N28" s="142"/>
      <c r="O28" s="245" t="s">
        <v>58</v>
      </c>
    </row>
    <row r="29" spans="1:19" ht="81" customHeight="1" thickBot="1">
      <c r="A29" s="251" t="s">
        <v>59</v>
      </c>
      <c r="B29" s="581" t="str">
        <f t="shared" ref="B29:B70" si="3">IF(G29&gt;5,"☆☆☆☆",IF(AND(G29&gt;=2.39,G29&lt;5),"☆☆☆",IF(AND(G29&gt;=1.39,G29&lt;2.4),"☆☆",IF(AND(G29&gt;0,G29&lt;1.4),"☆",IF(AND(G29&gt;=-1.39,G29&lt;0),"★",IF(AND(G29&gt;=-2.39,G29&lt;-1.4),"★★",IF(AND(G29&gt;=-3.39,G29&lt;-2.4),"★★★")))))))</f>
        <v>☆</v>
      </c>
      <c r="C29" s="582"/>
      <c r="D29" s="583"/>
      <c r="E29" s="303">
        <v>2.98</v>
      </c>
      <c r="F29" s="119">
        <v>3.16</v>
      </c>
      <c r="G29" s="357">
        <f t="shared" si="0"/>
        <v>0.18000000000000016</v>
      </c>
      <c r="H29" s="577"/>
      <c r="I29" s="578"/>
      <c r="J29" s="578"/>
      <c r="K29" s="578"/>
      <c r="L29" s="579"/>
      <c r="M29" s="141"/>
      <c r="N29" s="142"/>
      <c r="O29" s="245" t="s">
        <v>59</v>
      </c>
    </row>
    <row r="30" spans="1:19" ht="73.5" customHeight="1" thickBot="1">
      <c r="A30" s="251" t="s">
        <v>60</v>
      </c>
      <c r="B30" s="581" t="str">
        <f t="shared" si="3"/>
        <v>☆</v>
      </c>
      <c r="C30" s="582"/>
      <c r="D30" s="583"/>
      <c r="E30" s="303">
        <v>2.67</v>
      </c>
      <c r="F30" s="119">
        <v>3.2</v>
      </c>
      <c r="G30" s="357">
        <f t="shared" si="0"/>
        <v>0.53000000000000025</v>
      </c>
      <c r="H30" s="577"/>
      <c r="I30" s="578"/>
      <c r="J30" s="578"/>
      <c r="K30" s="578"/>
      <c r="L30" s="579"/>
      <c r="M30" s="416"/>
      <c r="N30" s="142"/>
      <c r="O30" s="245" t="s">
        <v>60</v>
      </c>
    </row>
    <row r="31" spans="1:19" ht="75.75" customHeight="1" thickBot="1">
      <c r="A31" s="251" t="s">
        <v>61</v>
      </c>
      <c r="B31" s="581" t="str">
        <f t="shared" si="3"/>
        <v>☆</v>
      </c>
      <c r="C31" s="582"/>
      <c r="D31" s="583"/>
      <c r="E31" s="303">
        <v>2.85</v>
      </c>
      <c r="F31" s="303">
        <v>2.89</v>
      </c>
      <c r="G31" s="357">
        <f t="shared" si="0"/>
        <v>4.0000000000000036E-2</v>
      </c>
      <c r="H31" s="577"/>
      <c r="I31" s="578"/>
      <c r="J31" s="578"/>
      <c r="K31" s="578"/>
      <c r="L31" s="579"/>
      <c r="M31" s="141"/>
      <c r="N31" s="142"/>
      <c r="O31" s="245" t="s">
        <v>61</v>
      </c>
    </row>
    <row r="32" spans="1:19" ht="75" customHeight="1" thickBot="1">
      <c r="A32" s="252" t="s">
        <v>62</v>
      </c>
      <c r="B32" s="581" t="str">
        <f t="shared" si="3"/>
        <v>★</v>
      </c>
      <c r="C32" s="582"/>
      <c r="D32" s="583"/>
      <c r="E32" s="119">
        <v>5.25</v>
      </c>
      <c r="F32" s="119">
        <v>5.04</v>
      </c>
      <c r="G32" s="357">
        <f t="shared" si="0"/>
        <v>-0.20999999999999996</v>
      </c>
      <c r="H32" s="577"/>
      <c r="I32" s="578"/>
      <c r="J32" s="578"/>
      <c r="K32" s="578"/>
      <c r="L32" s="579"/>
      <c r="M32" s="141"/>
      <c r="N32" s="409"/>
      <c r="O32" s="245" t="s">
        <v>62</v>
      </c>
    </row>
    <row r="33" spans="1:16" ht="74.400000000000006" customHeight="1" thickBot="1">
      <c r="A33" s="253" t="s">
        <v>63</v>
      </c>
      <c r="B33" s="581" t="str">
        <f t="shared" si="3"/>
        <v>☆</v>
      </c>
      <c r="C33" s="582"/>
      <c r="D33" s="583"/>
      <c r="E33" s="119">
        <v>5.26</v>
      </c>
      <c r="F33" s="119">
        <v>5.53</v>
      </c>
      <c r="G33" s="357">
        <f t="shared" si="0"/>
        <v>0.27000000000000046</v>
      </c>
      <c r="H33" s="577"/>
      <c r="I33" s="578"/>
      <c r="J33" s="578"/>
      <c r="K33" s="578"/>
      <c r="L33" s="579"/>
      <c r="M33" s="141"/>
      <c r="N33" s="142"/>
      <c r="O33" s="245" t="s">
        <v>63</v>
      </c>
    </row>
    <row r="34" spans="1:16" ht="93" customHeight="1" thickBot="1">
      <c r="A34" s="189" t="s">
        <v>64</v>
      </c>
      <c r="B34" s="581" t="str">
        <f t="shared" si="3"/>
        <v>☆</v>
      </c>
      <c r="C34" s="582"/>
      <c r="D34" s="583"/>
      <c r="E34" s="119">
        <v>4.96</v>
      </c>
      <c r="F34" s="119">
        <v>4.99</v>
      </c>
      <c r="G34" s="357">
        <f t="shared" si="0"/>
        <v>3.0000000000000249E-2</v>
      </c>
      <c r="H34" s="640" t="s">
        <v>390</v>
      </c>
      <c r="I34" s="641"/>
      <c r="J34" s="641"/>
      <c r="K34" s="641"/>
      <c r="L34" s="642"/>
      <c r="M34" s="551" t="s">
        <v>391</v>
      </c>
      <c r="N34" s="552">
        <v>45458</v>
      </c>
      <c r="O34" s="245" t="s">
        <v>64</v>
      </c>
    </row>
    <row r="35" spans="1:16" ht="78.599999999999994" customHeight="1" thickBot="1">
      <c r="A35" s="383" t="s">
        <v>65</v>
      </c>
      <c r="B35" s="581" t="str">
        <f t="shared" si="3"/>
        <v>☆</v>
      </c>
      <c r="C35" s="582"/>
      <c r="D35" s="583"/>
      <c r="E35" s="119">
        <v>4.7699999999999996</v>
      </c>
      <c r="F35" s="119">
        <v>4.8600000000000003</v>
      </c>
      <c r="G35" s="357">
        <f t="shared" si="0"/>
        <v>9.0000000000000746E-2</v>
      </c>
      <c r="H35" s="635"/>
      <c r="I35" s="636"/>
      <c r="J35" s="636"/>
      <c r="K35" s="636"/>
      <c r="L35" s="637"/>
      <c r="M35" s="410"/>
      <c r="N35" s="414"/>
      <c r="O35" s="245" t="s">
        <v>65</v>
      </c>
    </row>
    <row r="36" spans="1:16" ht="92.4" customHeight="1" thickBot="1">
      <c r="A36" s="254" t="s">
        <v>66</v>
      </c>
      <c r="B36" s="581" t="str">
        <f t="shared" si="3"/>
        <v>★</v>
      </c>
      <c r="C36" s="582"/>
      <c r="D36" s="583"/>
      <c r="E36" s="119">
        <v>3.98</v>
      </c>
      <c r="F36" s="119">
        <v>3.89</v>
      </c>
      <c r="G36" s="357">
        <f t="shared" si="0"/>
        <v>-8.9999999999999858E-2</v>
      </c>
      <c r="H36" s="577"/>
      <c r="I36" s="578"/>
      <c r="J36" s="578"/>
      <c r="K36" s="578"/>
      <c r="L36" s="579"/>
      <c r="M36" s="410"/>
      <c r="N36" s="424"/>
      <c r="O36" s="245" t="s">
        <v>66</v>
      </c>
    </row>
    <row r="37" spans="1:16" ht="87.75" customHeight="1" thickBot="1">
      <c r="A37" s="251" t="s">
        <v>67</v>
      </c>
      <c r="B37" s="581" t="str">
        <f t="shared" si="3"/>
        <v>★</v>
      </c>
      <c r="C37" s="582"/>
      <c r="D37" s="583"/>
      <c r="E37" s="119">
        <v>4.67</v>
      </c>
      <c r="F37" s="119">
        <v>4.4400000000000004</v>
      </c>
      <c r="G37" s="357">
        <f t="shared" si="0"/>
        <v>-0.22999999999999954</v>
      </c>
      <c r="H37" s="577"/>
      <c r="I37" s="578"/>
      <c r="J37" s="578"/>
      <c r="K37" s="578"/>
      <c r="L37" s="579"/>
      <c r="M37" s="141"/>
      <c r="N37" s="142"/>
      <c r="O37" s="245" t="s">
        <v>67</v>
      </c>
    </row>
    <row r="38" spans="1:16" ht="75.75" customHeight="1" thickBot="1">
      <c r="A38" s="251" t="s">
        <v>68</v>
      </c>
      <c r="B38" s="581" t="str">
        <f t="shared" si="3"/>
        <v>★</v>
      </c>
      <c r="C38" s="582"/>
      <c r="D38" s="583"/>
      <c r="E38" s="355">
        <v>7</v>
      </c>
      <c r="F38" s="355">
        <v>6.64</v>
      </c>
      <c r="G38" s="357">
        <f t="shared" si="0"/>
        <v>-0.36000000000000032</v>
      </c>
      <c r="H38" s="577"/>
      <c r="I38" s="578"/>
      <c r="J38" s="578"/>
      <c r="K38" s="578"/>
      <c r="L38" s="579"/>
      <c r="M38" s="141"/>
      <c r="N38" s="142"/>
      <c r="O38" s="245" t="s">
        <v>68</v>
      </c>
    </row>
    <row r="39" spans="1:16" ht="78.599999999999994" customHeight="1" thickBot="1">
      <c r="A39" s="251" t="s">
        <v>69</v>
      </c>
      <c r="B39" s="581" t="str">
        <f t="shared" si="3"/>
        <v>★★★</v>
      </c>
      <c r="C39" s="582"/>
      <c r="D39" s="583"/>
      <c r="E39" s="355">
        <v>8.2100000000000009</v>
      </c>
      <c r="F39" s="119">
        <v>5.79</v>
      </c>
      <c r="G39" s="357">
        <f t="shared" si="0"/>
        <v>-2.4200000000000008</v>
      </c>
      <c r="H39" s="577"/>
      <c r="I39" s="578"/>
      <c r="J39" s="578"/>
      <c r="K39" s="578"/>
      <c r="L39" s="579"/>
      <c r="M39" s="410"/>
      <c r="N39" s="424"/>
      <c r="O39" s="245" t="s">
        <v>69</v>
      </c>
    </row>
    <row r="40" spans="1:16" ht="78.75" customHeight="1" thickBot="1">
      <c r="A40" s="251" t="s">
        <v>70</v>
      </c>
      <c r="B40" s="581" t="str">
        <f t="shared" si="3"/>
        <v>☆</v>
      </c>
      <c r="C40" s="582"/>
      <c r="D40" s="583"/>
      <c r="E40" s="119">
        <v>3.76</v>
      </c>
      <c r="F40" s="119">
        <v>4.68</v>
      </c>
      <c r="G40" s="357">
        <f t="shared" si="0"/>
        <v>0.91999999999999993</v>
      </c>
      <c r="H40" s="577"/>
      <c r="I40" s="578"/>
      <c r="J40" s="578"/>
      <c r="K40" s="578"/>
      <c r="L40" s="579"/>
      <c r="M40" s="141"/>
      <c r="N40" s="142"/>
      <c r="O40" s="245" t="s">
        <v>70</v>
      </c>
    </row>
    <row r="41" spans="1:16" ht="66" customHeight="1" thickBot="1">
      <c r="A41" s="251" t="s">
        <v>71</v>
      </c>
      <c r="B41" s="581" t="str">
        <f t="shared" si="3"/>
        <v>☆</v>
      </c>
      <c r="C41" s="582"/>
      <c r="D41" s="583"/>
      <c r="E41" s="303">
        <v>2.46</v>
      </c>
      <c r="F41" s="303">
        <v>2.92</v>
      </c>
      <c r="G41" s="357">
        <f t="shared" si="0"/>
        <v>0.45999999999999996</v>
      </c>
      <c r="H41" s="313"/>
      <c r="I41" s="320"/>
      <c r="J41" s="320"/>
      <c r="K41" s="322"/>
      <c r="L41" s="322"/>
      <c r="M41" s="141"/>
      <c r="N41" s="142"/>
      <c r="O41" s="245" t="s">
        <v>71</v>
      </c>
    </row>
    <row r="42" spans="1:16" ht="77.25" customHeight="1" thickBot="1">
      <c r="A42" s="251" t="s">
        <v>72</v>
      </c>
      <c r="B42" s="581" t="str">
        <f t="shared" si="3"/>
        <v>☆</v>
      </c>
      <c r="C42" s="582"/>
      <c r="D42" s="583"/>
      <c r="E42" s="119">
        <v>5.09</v>
      </c>
      <c r="F42" s="119">
        <v>5.52</v>
      </c>
      <c r="G42" s="357">
        <f t="shared" si="0"/>
        <v>0.42999999999999972</v>
      </c>
      <c r="H42" s="577"/>
      <c r="I42" s="578"/>
      <c r="J42" s="578"/>
      <c r="K42" s="578"/>
      <c r="L42" s="579"/>
      <c r="M42" s="410"/>
      <c r="N42" s="142"/>
      <c r="O42" s="245" t="s">
        <v>72</v>
      </c>
      <c r="P42" s="52" t="s">
        <v>144</v>
      </c>
    </row>
    <row r="43" spans="1:16" ht="93" customHeight="1" thickBot="1">
      <c r="A43" s="251" t="s">
        <v>73</v>
      </c>
      <c r="B43" s="581" t="str">
        <f t="shared" si="3"/>
        <v>☆</v>
      </c>
      <c r="C43" s="582"/>
      <c r="D43" s="583"/>
      <c r="E43" s="303">
        <v>2.68</v>
      </c>
      <c r="F43" s="303">
        <v>2.79</v>
      </c>
      <c r="G43" s="357">
        <f t="shared" si="0"/>
        <v>0.10999999999999988</v>
      </c>
      <c r="H43" s="577"/>
      <c r="I43" s="578"/>
      <c r="J43" s="578"/>
      <c r="K43" s="578"/>
      <c r="L43" s="579"/>
      <c r="M43" s="417"/>
      <c r="N43" s="142"/>
      <c r="O43" s="245" t="s">
        <v>73</v>
      </c>
    </row>
    <row r="44" spans="1:16" ht="77.25" customHeight="1" thickBot="1">
      <c r="A44" s="401" t="s">
        <v>74</v>
      </c>
      <c r="B44" s="581" t="str">
        <f t="shared" si="3"/>
        <v>☆</v>
      </c>
      <c r="C44" s="582"/>
      <c r="D44" s="583"/>
      <c r="E44" s="303">
        <v>2.67</v>
      </c>
      <c r="F44" s="119">
        <v>3.45</v>
      </c>
      <c r="G44" s="357">
        <f t="shared" si="0"/>
        <v>0.78000000000000025</v>
      </c>
      <c r="H44" s="638" t="s">
        <v>256</v>
      </c>
      <c r="I44" s="639"/>
      <c r="J44" s="639"/>
      <c r="K44" s="639"/>
      <c r="L44" s="639"/>
      <c r="M44" s="518" t="s">
        <v>257</v>
      </c>
      <c r="N44" s="519">
        <v>45457</v>
      </c>
      <c r="O44" s="52"/>
    </row>
    <row r="45" spans="1:16" ht="81.75" customHeight="1" thickBot="1">
      <c r="A45" s="251" t="s">
        <v>75</v>
      </c>
      <c r="B45" s="581" t="str">
        <f t="shared" si="3"/>
        <v>☆</v>
      </c>
      <c r="C45" s="582"/>
      <c r="D45" s="583"/>
      <c r="E45" s="303">
        <v>2.6</v>
      </c>
      <c r="F45" s="303">
        <v>2.85</v>
      </c>
      <c r="G45" s="357">
        <f t="shared" si="0"/>
        <v>0.25</v>
      </c>
      <c r="H45" s="632" t="s">
        <v>259</v>
      </c>
      <c r="I45" s="633"/>
      <c r="J45" s="633"/>
      <c r="K45" s="633"/>
      <c r="L45" s="634"/>
      <c r="M45" s="515" t="s">
        <v>260</v>
      </c>
      <c r="N45" s="520">
        <v>45455</v>
      </c>
      <c r="O45" s="245" t="s">
        <v>75</v>
      </c>
    </row>
    <row r="46" spans="1:16" ht="81" customHeight="1" thickBot="1">
      <c r="A46" s="251" t="s">
        <v>76</v>
      </c>
      <c r="B46" s="581" t="str">
        <f t="shared" si="3"/>
        <v>★</v>
      </c>
      <c r="C46" s="582"/>
      <c r="D46" s="583"/>
      <c r="E46" s="119">
        <v>5.42</v>
      </c>
      <c r="F46" s="119">
        <v>4.53</v>
      </c>
      <c r="G46" s="357">
        <f t="shared" si="0"/>
        <v>-0.88999999999999968</v>
      </c>
      <c r="H46" s="577"/>
      <c r="I46" s="578"/>
      <c r="J46" s="578"/>
      <c r="K46" s="578"/>
      <c r="L46" s="579"/>
      <c r="M46" s="141"/>
      <c r="N46" s="142"/>
      <c r="O46" s="245" t="s">
        <v>76</v>
      </c>
    </row>
    <row r="47" spans="1:16" ht="88.2" customHeight="1" thickBot="1">
      <c r="A47" s="251" t="s">
        <v>77</v>
      </c>
      <c r="B47" s="581" t="str">
        <f t="shared" si="3"/>
        <v>☆</v>
      </c>
      <c r="C47" s="582"/>
      <c r="D47" s="583"/>
      <c r="E47" s="119">
        <v>4.67</v>
      </c>
      <c r="F47" s="119">
        <v>5.1100000000000003</v>
      </c>
      <c r="G47" s="357">
        <f t="shared" si="0"/>
        <v>0.44000000000000039</v>
      </c>
      <c r="H47" s="629" t="s">
        <v>258</v>
      </c>
      <c r="I47" s="630"/>
      <c r="J47" s="630"/>
      <c r="K47" s="630"/>
      <c r="L47" s="631"/>
      <c r="M47" s="515" t="s">
        <v>257</v>
      </c>
      <c r="N47" s="514">
        <v>45457</v>
      </c>
      <c r="O47" s="245" t="s">
        <v>77</v>
      </c>
    </row>
    <row r="48" spans="1:16" ht="78.75" customHeight="1" thickBot="1">
      <c r="A48" s="251" t="s">
        <v>78</v>
      </c>
      <c r="B48" s="581" t="str">
        <f t="shared" si="3"/>
        <v>★</v>
      </c>
      <c r="C48" s="582"/>
      <c r="D48" s="583"/>
      <c r="E48" s="119">
        <v>5.74</v>
      </c>
      <c r="F48" s="119">
        <v>5.23</v>
      </c>
      <c r="G48" s="357">
        <f t="shared" si="0"/>
        <v>-0.50999999999999979</v>
      </c>
      <c r="H48" s="584"/>
      <c r="I48" s="585"/>
      <c r="J48" s="585"/>
      <c r="K48" s="585"/>
      <c r="L48" s="586"/>
      <c r="M48" s="141"/>
      <c r="N48" s="142"/>
      <c r="O48" s="245" t="s">
        <v>78</v>
      </c>
    </row>
    <row r="49" spans="1:15" ht="74.25" customHeight="1" thickBot="1">
      <c r="A49" s="251" t="s">
        <v>79</v>
      </c>
      <c r="B49" s="581" t="str">
        <f t="shared" si="3"/>
        <v>★</v>
      </c>
      <c r="C49" s="582"/>
      <c r="D49" s="583"/>
      <c r="E49" s="119">
        <v>5.72</v>
      </c>
      <c r="F49" s="119">
        <v>5.57</v>
      </c>
      <c r="G49" s="357">
        <f t="shared" si="0"/>
        <v>-0.14999999999999947</v>
      </c>
      <c r="H49" s="577"/>
      <c r="I49" s="578"/>
      <c r="J49" s="578"/>
      <c r="K49" s="578"/>
      <c r="L49" s="579"/>
      <c r="M49" s="141"/>
      <c r="N49" s="142"/>
      <c r="O49" s="245" t="s">
        <v>79</v>
      </c>
    </row>
    <row r="50" spans="1:15" ht="73.2" customHeight="1" thickBot="1">
      <c r="A50" s="251" t="s">
        <v>80</v>
      </c>
      <c r="B50" s="581" t="str">
        <f t="shared" si="3"/>
        <v>★</v>
      </c>
      <c r="C50" s="582"/>
      <c r="D50" s="583"/>
      <c r="E50" s="355">
        <v>7.54</v>
      </c>
      <c r="F50" s="355">
        <v>6.6</v>
      </c>
      <c r="G50" s="357">
        <f t="shared" si="0"/>
        <v>-0.94000000000000039</v>
      </c>
      <c r="H50" s="584"/>
      <c r="I50" s="585"/>
      <c r="J50" s="585"/>
      <c r="K50" s="585"/>
      <c r="L50" s="586"/>
      <c r="M50" s="141"/>
      <c r="N50" s="425"/>
      <c r="O50" s="245" t="s">
        <v>80</v>
      </c>
    </row>
    <row r="51" spans="1:15" ht="73.5" customHeight="1" thickBot="1">
      <c r="A51" s="251" t="s">
        <v>81</v>
      </c>
      <c r="B51" s="581" t="str">
        <f t="shared" si="3"/>
        <v>☆</v>
      </c>
      <c r="C51" s="582"/>
      <c r="D51" s="583"/>
      <c r="E51" s="119">
        <v>5.18</v>
      </c>
      <c r="F51" s="119">
        <v>5.74</v>
      </c>
      <c r="G51" s="357">
        <f t="shared" si="0"/>
        <v>0.5600000000000005</v>
      </c>
      <c r="H51" s="577"/>
      <c r="I51" s="578"/>
      <c r="J51" s="578"/>
      <c r="K51" s="578"/>
      <c r="L51" s="579"/>
      <c r="M51" s="141"/>
      <c r="N51" s="142"/>
      <c r="O51" s="245" t="s">
        <v>81</v>
      </c>
    </row>
    <row r="52" spans="1:15" ht="91.8" customHeight="1" thickBot="1">
      <c r="A52" s="251" t="s">
        <v>82</v>
      </c>
      <c r="B52" s="581" t="str">
        <f t="shared" si="3"/>
        <v>★</v>
      </c>
      <c r="C52" s="582"/>
      <c r="D52" s="583"/>
      <c r="E52" s="119">
        <v>5.93</v>
      </c>
      <c r="F52" s="119">
        <v>5.17</v>
      </c>
      <c r="G52" s="357">
        <f t="shared" si="0"/>
        <v>-0.75999999999999979</v>
      </c>
      <c r="H52" s="629" t="s">
        <v>254</v>
      </c>
      <c r="I52" s="630"/>
      <c r="J52" s="630"/>
      <c r="K52" s="630"/>
      <c r="L52" s="631"/>
      <c r="M52" s="515" t="s">
        <v>255</v>
      </c>
      <c r="N52" s="514">
        <v>45455</v>
      </c>
      <c r="O52" s="245" t="s">
        <v>82</v>
      </c>
    </row>
    <row r="53" spans="1:15" ht="77.25" customHeight="1" thickBot="1">
      <c r="A53" s="251" t="s">
        <v>83</v>
      </c>
      <c r="B53" s="581" t="str">
        <f t="shared" si="3"/>
        <v>☆</v>
      </c>
      <c r="C53" s="582"/>
      <c r="D53" s="583"/>
      <c r="E53" s="119">
        <v>5.05</v>
      </c>
      <c r="F53" s="119">
        <v>5.58</v>
      </c>
      <c r="G53" s="357">
        <f t="shared" si="0"/>
        <v>0.53000000000000025</v>
      </c>
      <c r="H53" s="577"/>
      <c r="I53" s="578"/>
      <c r="J53" s="578"/>
      <c r="K53" s="578"/>
      <c r="L53" s="579"/>
      <c r="M53" s="459"/>
      <c r="N53" s="142"/>
      <c r="O53" s="245" t="s">
        <v>83</v>
      </c>
    </row>
    <row r="54" spans="1:15" ht="78" customHeight="1" thickBot="1">
      <c r="A54" s="251" t="s">
        <v>84</v>
      </c>
      <c r="B54" s="581" t="str">
        <f t="shared" si="3"/>
        <v>☆</v>
      </c>
      <c r="C54" s="582"/>
      <c r="D54" s="583"/>
      <c r="E54" s="119">
        <v>3.74</v>
      </c>
      <c r="F54" s="119">
        <v>4.6100000000000003</v>
      </c>
      <c r="G54" s="357">
        <f t="shared" si="0"/>
        <v>0.87000000000000011</v>
      </c>
      <c r="H54" s="577"/>
      <c r="I54" s="578"/>
      <c r="J54" s="578"/>
      <c r="K54" s="578"/>
      <c r="L54" s="579"/>
      <c r="M54" s="141"/>
      <c r="N54" s="142"/>
      <c r="O54" s="245" t="s">
        <v>84</v>
      </c>
    </row>
    <row r="55" spans="1:15" ht="69" customHeight="1" thickBot="1">
      <c r="A55" s="251" t="s">
        <v>85</v>
      </c>
      <c r="B55" s="581" t="str">
        <f t="shared" si="3"/>
        <v>★</v>
      </c>
      <c r="C55" s="582"/>
      <c r="D55" s="583"/>
      <c r="E55" s="119">
        <v>4.3899999999999997</v>
      </c>
      <c r="F55" s="119">
        <v>3.89</v>
      </c>
      <c r="G55" s="357">
        <f t="shared" si="0"/>
        <v>-0.49999999999999956</v>
      </c>
      <c r="H55" s="577" t="s">
        <v>235</v>
      </c>
      <c r="I55" s="578"/>
      <c r="J55" s="578"/>
      <c r="K55" s="578"/>
      <c r="L55" s="579"/>
      <c r="M55" s="141" t="s">
        <v>236</v>
      </c>
      <c r="N55" s="142">
        <v>45450</v>
      </c>
      <c r="O55" s="245" t="s">
        <v>85</v>
      </c>
    </row>
    <row r="56" spans="1:15" ht="69" customHeight="1" thickBot="1">
      <c r="A56" s="251" t="s">
        <v>86</v>
      </c>
      <c r="B56" s="581" t="str">
        <f t="shared" si="3"/>
        <v>☆</v>
      </c>
      <c r="C56" s="582"/>
      <c r="D56" s="583"/>
      <c r="E56" s="119">
        <v>4.62</v>
      </c>
      <c r="F56" s="119">
        <v>4.8899999999999997</v>
      </c>
      <c r="G56" s="357">
        <f t="shared" si="0"/>
        <v>0.26999999999999957</v>
      </c>
      <c r="H56" s="577"/>
      <c r="I56" s="578"/>
      <c r="J56" s="578"/>
      <c r="K56" s="578"/>
      <c r="L56" s="579"/>
      <c r="M56" s="141"/>
      <c r="N56" s="142"/>
      <c r="O56" s="245" t="s">
        <v>86</v>
      </c>
    </row>
    <row r="57" spans="1:15" ht="63.75" customHeight="1" thickBot="1">
      <c r="A57" s="251" t="s">
        <v>87</v>
      </c>
      <c r="B57" s="581" t="str">
        <f t="shared" si="3"/>
        <v>☆☆</v>
      </c>
      <c r="C57" s="582"/>
      <c r="D57" s="583"/>
      <c r="E57" s="119">
        <v>4.91</v>
      </c>
      <c r="F57" s="355">
        <v>6.42</v>
      </c>
      <c r="G57" s="357">
        <f t="shared" si="0"/>
        <v>1.5099999999999998</v>
      </c>
      <c r="H57" s="584"/>
      <c r="I57" s="585"/>
      <c r="J57" s="585"/>
      <c r="K57" s="585"/>
      <c r="L57" s="586"/>
      <c r="M57" s="141"/>
      <c r="N57" s="142"/>
      <c r="O57" s="245" t="s">
        <v>87</v>
      </c>
    </row>
    <row r="58" spans="1:15" ht="69.75" customHeight="1" thickBot="1">
      <c r="A58" s="251" t="s">
        <v>88</v>
      </c>
      <c r="B58" s="581" t="str">
        <f t="shared" si="3"/>
        <v>☆</v>
      </c>
      <c r="C58" s="582"/>
      <c r="D58" s="583"/>
      <c r="E58" s="119">
        <v>3.74</v>
      </c>
      <c r="F58" s="119">
        <v>4.09</v>
      </c>
      <c r="G58" s="357">
        <f t="shared" si="0"/>
        <v>0.34999999999999964</v>
      </c>
      <c r="H58" s="577"/>
      <c r="I58" s="578"/>
      <c r="J58" s="578"/>
      <c r="K58" s="578"/>
      <c r="L58" s="579"/>
      <c r="M58" s="141"/>
      <c r="N58" s="142"/>
      <c r="O58" s="245" t="s">
        <v>88</v>
      </c>
    </row>
    <row r="59" spans="1:15" ht="76.2" customHeight="1" thickBot="1">
      <c r="A59" s="251" t="s">
        <v>89</v>
      </c>
      <c r="B59" s="581" t="str">
        <f t="shared" si="3"/>
        <v>☆</v>
      </c>
      <c r="C59" s="582"/>
      <c r="D59" s="583"/>
      <c r="E59" s="119">
        <v>4.6399999999999997</v>
      </c>
      <c r="F59" s="119">
        <v>5.46</v>
      </c>
      <c r="G59" s="357">
        <f t="shared" si="0"/>
        <v>0.82000000000000028</v>
      </c>
      <c r="H59" s="577"/>
      <c r="I59" s="578"/>
      <c r="J59" s="578"/>
      <c r="K59" s="578"/>
      <c r="L59" s="579"/>
      <c r="M59" s="141"/>
      <c r="N59" s="142"/>
      <c r="O59" s="245" t="s">
        <v>89</v>
      </c>
    </row>
    <row r="60" spans="1:15" ht="73.8" customHeight="1" thickBot="1">
      <c r="A60" s="251" t="s">
        <v>90</v>
      </c>
      <c r="B60" s="581" t="str">
        <f t="shared" si="3"/>
        <v>☆</v>
      </c>
      <c r="C60" s="582"/>
      <c r="D60" s="583"/>
      <c r="E60" s="355">
        <v>6.54</v>
      </c>
      <c r="F60" s="355">
        <v>6.97</v>
      </c>
      <c r="G60" s="357">
        <f t="shared" si="0"/>
        <v>0.42999999999999972</v>
      </c>
      <c r="H60" s="577" t="s">
        <v>228</v>
      </c>
      <c r="I60" s="578"/>
      <c r="J60" s="578"/>
      <c r="K60" s="578"/>
      <c r="L60" s="579"/>
      <c r="M60" s="141" t="s">
        <v>229</v>
      </c>
      <c r="N60" s="142">
        <v>45451</v>
      </c>
      <c r="O60" s="245" t="s">
        <v>90</v>
      </c>
    </row>
    <row r="61" spans="1:15" ht="81" customHeight="1" thickBot="1">
      <c r="A61" s="251" t="s">
        <v>91</v>
      </c>
      <c r="B61" s="581" t="str">
        <f t="shared" si="3"/>
        <v>★</v>
      </c>
      <c r="C61" s="582"/>
      <c r="D61" s="583"/>
      <c r="E61" s="119">
        <v>3.2</v>
      </c>
      <c r="F61" s="303">
        <v>2.4</v>
      </c>
      <c r="G61" s="357">
        <f t="shared" si="0"/>
        <v>-0.80000000000000027</v>
      </c>
      <c r="H61" s="577"/>
      <c r="I61" s="578"/>
      <c r="J61" s="578"/>
      <c r="K61" s="578"/>
      <c r="L61" s="579"/>
      <c r="M61" s="141"/>
      <c r="N61" s="142"/>
      <c r="O61" s="245" t="s">
        <v>91</v>
      </c>
    </row>
    <row r="62" spans="1:15" ht="78.599999999999994" customHeight="1" thickBot="1">
      <c r="A62" s="251" t="s">
        <v>92</v>
      </c>
      <c r="B62" s="581" t="str">
        <f t="shared" si="3"/>
        <v>☆</v>
      </c>
      <c r="C62" s="582"/>
      <c r="D62" s="583"/>
      <c r="E62" s="119">
        <v>5.45</v>
      </c>
      <c r="F62" s="355">
        <v>6.68</v>
      </c>
      <c r="G62" s="357">
        <f t="shared" si="0"/>
        <v>1.2299999999999995</v>
      </c>
      <c r="H62" s="577" t="s">
        <v>232</v>
      </c>
      <c r="I62" s="578"/>
      <c r="J62" s="578"/>
      <c r="K62" s="578"/>
      <c r="L62" s="579"/>
      <c r="M62" s="417" t="s">
        <v>227</v>
      </c>
      <c r="N62" s="142">
        <v>45450</v>
      </c>
      <c r="O62" s="245" t="s">
        <v>92</v>
      </c>
    </row>
    <row r="63" spans="1:15" ht="87" customHeight="1" thickBot="1">
      <c r="A63" s="251" t="s">
        <v>93</v>
      </c>
      <c r="B63" s="581" t="str">
        <f t="shared" si="3"/>
        <v>☆</v>
      </c>
      <c r="C63" s="582"/>
      <c r="D63" s="583"/>
      <c r="E63" s="303">
        <v>2.04</v>
      </c>
      <c r="F63" s="303">
        <v>2.2999999999999998</v>
      </c>
      <c r="G63" s="357">
        <f t="shared" si="0"/>
        <v>0.25999999999999979</v>
      </c>
      <c r="H63" s="577" t="s">
        <v>226</v>
      </c>
      <c r="I63" s="578"/>
      <c r="J63" s="578"/>
      <c r="K63" s="578"/>
      <c r="L63" s="579"/>
      <c r="M63" s="417" t="s">
        <v>227</v>
      </c>
      <c r="N63" s="142">
        <v>45450</v>
      </c>
      <c r="O63" s="245" t="s">
        <v>93</v>
      </c>
    </row>
    <row r="64" spans="1:15" ht="73.2" customHeight="1" thickBot="1">
      <c r="A64" s="251" t="s">
        <v>94</v>
      </c>
      <c r="B64" s="581" t="str">
        <f t="shared" si="3"/>
        <v>★</v>
      </c>
      <c r="C64" s="582"/>
      <c r="D64" s="583"/>
      <c r="E64" s="303">
        <v>2.86</v>
      </c>
      <c r="F64" s="303">
        <v>2.4300000000000002</v>
      </c>
      <c r="G64" s="357">
        <f t="shared" si="0"/>
        <v>-0.42999999999999972</v>
      </c>
      <c r="H64" s="587"/>
      <c r="I64" s="588"/>
      <c r="J64" s="588"/>
      <c r="K64" s="588"/>
      <c r="L64" s="589"/>
      <c r="M64" s="141"/>
      <c r="N64" s="142"/>
      <c r="O64" s="245" t="s">
        <v>94</v>
      </c>
    </row>
    <row r="65" spans="1:18" ht="80.25" customHeight="1" thickBot="1">
      <c r="A65" s="251" t="s">
        <v>95</v>
      </c>
      <c r="B65" s="581" t="str">
        <f t="shared" si="3"/>
        <v>☆</v>
      </c>
      <c r="C65" s="582"/>
      <c r="D65" s="583"/>
      <c r="E65" s="355">
        <v>6.54</v>
      </c>
      <c r="F65" s="355">
        <v>7.82</v>
      </c>
      <c r="G65" s="357">
        <f t="shared" si="0"/>
        <v>1.2800000000000002</v>
      </c>
      <c r="H65" s="584"/>
      <c r="I65" s="585"/>
      <c r="J65" s="585"/>
      <c r="K65" s="585"/>
      <c r="L65" s="586"/>
      <c r="M65" s="411"/>
      <c r="N65" s="142"/>
      <c r="O65" s="245" t="s">
        <v>95</v>
      </c>
    </row>
    <row r="66" spans="1:18" ht="88.5" customHeight="1" thickBot="1">
      <c r="A66" s="251" t="s">
        <v>96</v>
      </c>
      <c r="B66" s="581" t="str">
        <f t="shared" si="3"/>
        <v>☆☆</v>
      </c>
      <c r="C66" s="582"/>
      <c r="D66" s="583"/>
      <c r="E66" s="468">
        <v>13.31</v>
      </c>
      <c r="F66" s="468">
        <v>15.06</v>
      </c>
      <c r="G66" s="357">
        <f t="shared" si="0"/>
        <v>1.75</v>
      </c>
      <c r="H66" s="584"/>
      <c r="I66" s="585"/>
      <c r="J66" s="585"/>
      <c r="K66" s="585"/>
      <c r="L66" s="586"/>
      <c r="M66" s="141"/>
      <c r="N66" s="142"/>
      <c r="O66" s="245" t="s">
        <v>96</v>
      </c>
    </row>
    <row r="67" spans="1:18" ht="78.75" customHeight="1" thickBot="1">
      <c r="A67" s="251" t="s">
        <v>97</v>
      </c>
      <c r="B67" s="581" t="str">
        <f t="shared" si="3"/>
        <v>☆</v>
      </c>
      <c r="C67" s="582"/>
      <c r="D67" s="583"/>
      <c r="E67" s="119">
        <v>4.8099999999999996</v>
      </c>
      <c r="F67" s="119">
        <v>5.28</v>
      </c>
      <c r="G67" s="357">
        <f t="shared" si="0"/>
        <v>0.47000000000000064</v>
      </c>
      <c r="H67" s="577"/>
      <c r="I67" s="578"/>
      <c r="J67" s="578"/>
      <c r="K67" s="578"/>
      <c r="L67" s="579"/>
      <c r="M67" s="141"/>
      <c r="N67" s="142"/>
      <c r="O67" s="245" t="s">
        <v>97</v>
      </c>
    </row>
    <row r="68" spans="1:18" ht="73.8" customHeight="1" thickBot="1">
      <c r="A68" s="254" t="s">
        <v>98</v>
      </c>
      <c r="B68" s="581" t="str">
        <f t="shared" si="3"/>
        <v>☆</v>
      </c>
      <c r="C68" s="582"/>
      <c r="D68" s="583"/>
      <c r="E68" s="119">
        <v>5.18</v>
      </c>
      <c r="F68" s="355">
        <v>6.04</v>
      </c>
      <c r="G68" s="357">
        <f t="shared" si="0"/>
        <v>0.86000000000000032</v>
      </c>
      <c r="H68" s="577"/>
      <c r="I68" s="578"/>
      <c r="J68" s="578"/>
      <c r="K68" s="578"/>
      <c r="L68" s="579"/>
      <c r="M68" s="400"/>
      <c r="N68" s="142"/>
      <c r="O68" s="245" t="s">
        <v>98</v>
      </c>
    </row>
    <row r="69" spans="1:18" ht="72.75" customHeight="1" thickBot="1">
      <c r="A69" s="252" t="s">
        <v>99</v>
      </c>
      <c r="B69" s="581" t="str">
        <f t="shared" si="3"/>
        <v>☆</v>
      </c>
      <c r="C69" s="582"/>
      <c r="D69" s="583"/>
      <c r="E69" s="365">
        <v>1.93</v>
      </c>
      <c r="F69" s="365">
        <v>2.6</v>
      </c>
      <c r="G69" s="357">
        <f t="shared" si="0"/>
        <v>0.67000000000000015</v>
      </c>
      <c r="H69" s="584" t="s">
        <v>230</v>
      </c>
      <c r="I69" s="585"/>
      <c r="J69" s="585"/>
      <c r="K69" s="585"/>
      <c r="L69" s="586"/>
      <c r="M69" s="141" t="s">
        <v>231</v>
      </c>
      <c r="N69" s="142">
        <v>45450</v>
      </c>
      <c r="O69" s="245" t="s">
        <v>99</v>
      </c>
    </row>
    <row r="70" spans="1:18" ht="58.5" customHeight="1" thickBot="1">
      <c r="A70" s="190" t="s">
        <v>100</v>
      </c>
      <c r="B70" s="581" t="str">
        <f t="shared" si="3"/>
        <v>☆</v>
      </c>
      <c r="C70" s="582"/>
      <c r="D70" s="583"/>
      <c r="E70" s="119">
        <v>4.8</v>
      </c>
      <c r="F70" s="119">
        <v>4.8600000000000003</v>
      </c>
      <c r="G70" s="357">
        <f t="shared" si="0"/>
        <v>6.0000000000000497E-2</v>
      </c>
      <c r="H70" s="577"/>
      <c r="I70" s="578"/>
      <c r="J70" s="578"/>
      <c r="K70" s="578"/>
      <c r="L70" s="579"/>
      <c r="M70" s="191"/>
      <c r="N70" s="142"/>
      <c r="O70" s="245"/>
    </row>
    <row r="71" spans="1:18" ht="42.75" customHeight="1" thickBot="1">
      <c r="A71" s="192"/>
      <c r="B71" s="192"/>
      <c r="C71" s="192"/>
      <c r="D71" s="192"/>
      <c r="E71" s="620"/>
      <c r="F71" s="620"/>
      <c r="G71" s="620"/>
      <c r="H71" s="620"/>
      <c r="I71" s="620"/>
      <c r="J71" s="620"/>
      <c r="K71" s="620"/>
      <c r="L71" s="620"/>
      <c r="M71" s="418">
        <f>COUNTIF(E24:E70,"&gt;=10")</f>
        <v>1</v>
      </c>
      <c r="N71" s="53">
        <f>COUNTIF(F24:F70,"&gt;=10")</f>
        <v>1</v>
      </c>
      <c r="O71" s="53" t="s">
        <v>26</v>
      </c>
    </row>
    <row r="72" spans="1:18" ht="36.75" customHeight="1" thickBot="1">
      <c r="A72" s="66" t="s">
        <v>19</v>
      </c>
      <c r="B72" s="67"/>
      <c r="C72" s="112"/>
      <c r="D72" s="112"/>
      <c r="E72" s="621" t="s">
        <v>18</v>
      </c>
      <c r="F72" s="621"/>
      <c r="G72" s="621"/>
      <c r="H72" s="622" t="s">
        <v>190</v>
      </c>
      <c r="I72" s="623"/>
      <c r="J72" s="67"/>
      <c r="K72" s="68"/>
      <c r="L72" s="68"/>
      <c r="M72" s="69"/>
      <c r="N72" s="70"/>
    </row>
    <row r="73" spans="1:18" ht="36.75" customHeight="1" thickBot="1">
      <c r="A73" s="71"/>
      <c r="B73" s="193"/>
      <c r="C73" s="626" t="s">
        <v>163</v>
      </c>
      <c r="D73" s="627"/>
      <c r="E73" s="627"/>
      <c r="F73" s="628"/>
      <c r="G73" s="72">
        <f>+F70</f>
        <v>4.8600000000000003</v>
      </c>
      <c r="H73" s="73" t="s">
        <v>101</v>
      </c>
      <c r="I73" s="624">
        <f>+G70</f>
        <v>6.0000000000000497E-2</v>
      </c>
      <c r="J73" s="625"/>
      <c r="K73" s="194"/>
      <c r="L73" s="194"/>
      <c r="M73" s="195"/>
      <c r="N73" s="74"/>
    </row>
    <row r="74" spans="1:18" ht="36.75" customHeight="1" thickBot="1">
      <c r="A74" s="71"/>
      <c r="B74" s="193"/>
      <c r="C74" s="590" t="s">
        <v>102</v>
      </c>
      <c r="D74" s="591"/>
      <c r="E74" s="591"/>
      <c r="F74" s="592"/>
      <c r="G74" s="75">
        <f>+F35</f>
        <v>4.8600000000000003</v>
      </c>
      <c r="H74" s="76" t="s">
        <v>101</v>
      </c>
      <c r="I74" s="593">
        <f>+G35</f>
        <v>9.0000000000000746E-2</v>
      </c>
      <c r="J74" s="594"/>
      <c r="K74" s="194"/>
      <c r="L74" s="194"/>
      <c r="M74" s="195"/>
      <c r="N74" s="74"/>
      <c r="R74" s="230" t="s">
        <v>19</v>
      </c>
    </row>
    <row r="75" spans="1:18" ht="36.75" customHeight="1" thickBot="1">
      <c r="A75" s="71"/>
      <c r="B75" s="193"/>
      <c r="C75" s="595" t="s">
        <v>103</v>
      </c>
      <c r="D75" s="596"/>
      <c r="E75" s="596"/>
      <c r="F75" s="77" t="str">
        <f>VLOOKUP(G75,F:P,10,0)</f>
        <v>大分県</v>
      </c>
      <c r="G75" s="78">
        <f>MAX(F23:F70)</f>
        <v>15.06</v>
      </c>
      <c r="H75" s="597" t="s">
        <v>104</v>
      </c>
      <c r="I75" s="598"/>
      <c r="J75" s="598"/>
      <c r="K75" s="79">
        <f>+N71</f>
        <v>1</v>
      </c>
      <c r="L75" s="80" t="s">
        <v>105</v>
      </c>
      <c r="M75" s="81">
        <f>N71-M71</f>
        <v>0</v>
      </c>
      <c r="N75" s="74"/>
      <c r="R75" s="231"/>
    </row>
    <row r="76" spans="1:18" ht="36.75" customHeight="1" thickBot="1">
      <c r="A76" s="82"/>
      <c r="B76" s="83"/>
      <c r="C76" s="83"/>
      <c r="D76" s="83"/>
      <c r="E76" s="83"/>
      <c r="F76" s="83"/>
      <c r="G76" s="83"/>
      <c r="H76" s="83"/>
      <c r="I76" s="83"/>
      <c r="J76" s="83"/>
      <c r="K76" s="84"/>
      <c r="L76" s="84"/>
      <c r="M76" s="85"/>
      <c r="N76" s="86"/>
      <c r="R76" s="231"/>
    </row>
    <row r="77" spans="1:18" ht="30.75" customHeight="1">
      <c r="A77" s="108"/>
      <c r="B77" s="108"/>
      <c r="C77" s="108"/>
      <c r="D77" s="108"/>
      <c r="E77" s="108"/>
      <c r="F77" s="108"/>
      <c r="G77" s="108"/>
      <c r="H77" s="108"/>
      <c r="I77" s="108"/>
      <c r="J77" s="108"/>
      <c r="K77" s="196"/>
      <c r="L77" s="196"/>
      <c r="M77" s="197"/>
      <c r="N77" s="198"/>
      <c r="R77" s="232"/>
    </row>
    <row r="78" spans="1:18" ht="30.75" customHeight="1" thickBot="1">
      <c r="A78" s="199"/>
      <c r="B78" s="199"/>
      <c r="C78" s="199"/>
      <c r="D78" s="199"/>
      <c r="E78" s="199"/>
      <c r="F78" s="199"/>
      <c r="G78" s="199"/>
      <c r="H78" s="199"/>
      <c r="I78" s="199"/>
      <c r="J78" s="199"/>
      <c r="K78" s="200"/>
      <c r="L78" s="200"/>
      <c r="M78" s="419"/>
      <c r="N78" s="199"/>
    </row>
    <row r="79" spans="1:18" ht="24.75" customHeight="1" thickTop="1">
      <c r="A79" s="599">
        <v>2</v>
      </c>
      <c r="B79" s="602" t="s">
        <v>188</v>
      </c>
      <c r="C79" s="603"/>
      <c r="D79" s="603"/>
      <c r="E79" s="603"/>
      <c r="F79" s="604"/>
      <c r="G79" s="611" t="s">
        <v>189</v>
      </c>
      <c r="H79" s="612"/>
      <c r="I79" s="612"/>
      <c r="J79" s="612"/>
      <c r="K79" s="612"/>
      <c r="L79" s="612"/>
      <c r="M79" s="612"/>
      <c r="N79" s="613"/>
    </row>
    <row r="80" spans="1:18" ht="24.75" customHeight="1">
      <c r="A80" s="600"/>
      <c r="B80" s="605"/>
      <c r="C80" s="606"/>
      <c r="D80" s="606"/>
      <c r="E80" s="606"/>
      <c r="F80" s="607"/>
      <c r="G80" s="614"/>
      <c r="H80" s="615"/>
      <c r="I80" s="615"/>
      <c r="J80" s="615"/>
      <c r="K80" s="615"/>
      <c r="L80" s="615"/>
      <c r="M80" s="615"/>
      <c r="N80" s="616"/>
      <c r="O80" s="201" t="s">
        <v>26</v>
      </c>
      <c r="P80" s="201"/>
    </row>
    <row r="81" spans="1:16" ht="24.75" customHeight="1">
      <c r="A81" s="600"/>
      <c r="B81" s="605"/>
      <c r="C81" s="606"/>
      <c r="D81" s="606"/>
      <c r="E81" s="606"/>
      <c r="F81" s="607"/>
      <c r="G81" s="614"/>
      <c r="H81" s="615"/>
      <c r="I81" s="615"/>
      <c r="J81" s="615"/>
      <c r="K81" s="615"/>
      <c r="L81" s="615"/>
      <c r="M81" s="615"/>
      <c r="N81" s="616"/>
      <c r="O81" s="201" t="s">
        <v>19</v>
      </c>
      <c r="P81" s="201" t="s">
        <v>106</v>
      </c>
    </row>
    <row r="82" spans="1:16" ht="24.75" customHeight="1">
      <c r="A82" s="600"/>
      <c r="B82" s="605"/>
      <c r="C82" s="606"/>
      <c r="D82" s="606"/>
      <c r="E82" s="606"/>
      <c r="F82" s="607"/>
      <c r="G82" s="614"/>
      <c r="H82" s="615"/>
      <c r="I82" s="615"/>
      <c r="J82" s="615"/>
      <c r="K82" s="615"/>
      <c r="L82" s="615"/>
      <c r="M82" s="615"/>
      <c r="N82" s="616"/>
      <c r="O82" s="202"/>
      <c r="P82" s="201"/>
    </row>
    <row r="83" spans="1:16" ht="46.2" customHeight="1" thickBot="1">
      <c r="A83" s="601"/>
      <c r="B83" s="608"/>
      <c r="C83" s="609"/>
      <c r="D83" s="609"/>
      <c r="E83" s="609"/>
      <c r="F83" s="610"/>
      <c r="G83" s="617"/>
      <c r="H83" s="618"/>
      <c r="I83" s="618"/>
      <c r="J83" s="618"/>
      <c r="K83" s="618"/>
      <c r="L83" s="618"/>
      <c r="M83" s="618"/>
      <c r="N83" s="61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2:L42"/>
    <mergeCell ref="B42:D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5"/>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E53B-B98C-42CC-9DDE-626CB8B536DB}">
  <sheetPr>
    <pageSetUpPr fitToPage="1"/>
  </sheetPr>
  <dimension ref="A1:Q25"/>
  <sheetViews>
    <sheetView view="pageBreakPreview" zoomScale="95" zoomScaleNormal="75" zoomScaleSheetLayoutView="95" workbookViewId="0">
      <selection activeCell="T17" sqref="T17"/>
    </sheetView>
  </sheetViews>
  <sheetFormatPr defaultColWidth="9" defaultRowHeight="13.2"/>
  <cols>
    <col min="1" max="1" width="4.88671875" style="421" customWidth="1"/>
    <col min="2" max="8" width="9" style="421"/>
    <col min="9" max="10" width="14.88671875" style="421" customWidth="1"/>
    <col min="11" max="11" width="9" style="421"/>
    <col min="12" max="12" width="20.21875" style="421" customWidth="1"/>
    <col min="13" max="13" width="4.77734375" style="421" customWidth="1"/>
    <col min="14" max="14" width="3.44140625" style="421" customWidth="1"/>
    <col min="15" max="16384" width="9" style="421"/>
  </cols>
  <sheetData>
    <row r="1" spans="1:17" ht="23.4">
      <c r="A1" s="680" t="s">
        <v>187</v>
      </c>
      <c r="B1" s="680"/>
      <c r="C1" s="680"/>
      <c r="D1" s="680"/>
      <c r="E1" s="680"/>
      <c r="F1" s="680"/>
      <c r="G1" s="680"/>
      <c r="H1" s="680"/>
      <c r="I1" s="680"/>
      <c r="J1" s="681"/>
      <c r="K1" s="681"/>
      <c r="L1" s="681"/>
      <c r="M1" s="681"/>
      <c r="N1" s="554"/>
    </row>
    <row r="2" spans="1:17" ht="19.2">
      <c r="A2" s="682" t="s">
        <v>443</v>
      </c>
      <c r="B2" s="682"/>
      <c r="C2" s="682"/>
      <c r="D2" s="682"/>
      <c r="E2" s="682"/>
      <c r="F2" s="682"/>
      <c r="G2" s="682"/>
      <c r="H2" s="682"/>
      <c r="I2" s="682"/>
      <c r="J2" s="683"/>
      <c r="K2" s="683"/>
      <c r="L2" s="683"/>
      <c r="M2" s="683"/>
      <c r="N2" s="555"/>
      <c r="P2" s="516"/>
    </row>
    <row r="3" spans="1:17" ht="33.75" customHeight="1">
      <c r="A3" s="684" t="s">
        <v>444</v>
      </c>
      <c r="B3" s="684"/>
      <c r="C3" s="684"/>
      <c r="D3" s="684"/>
      <c r="E3" s="684"/>
      <c r="F3" s="684"/>
      <c r="G3" s="684"/>
      <c r="H3" s="684"/>
      <c r="I3" s="684"/>
      <c r="J3" s="685"/>
      <c r="K3" s="685"/>
      <c r="L3" s="685"/>
      <c r="M3" s="685"/>
      <c r="N3" s="686"/>
      <c r="O3" s="426"/>
      <c r="P3" s="1"/>
    </row>
    <row r="4" spans="1:17" ht="22.5" customHeight="1">
      <c r="A4" s="687" t="s">
        <v>219</v>
      </c>
      <c r="B4" s="687"/>
      <c r="C4" s="687"/>
      <c r="D4" s="687"/>
      <c r="E4" s="687"/>
      <c r="F4" s="687"/>
      <c r="G4" s="687"/>
      <c r="H4" s="687"/>
      <c r="I4" s="687"/>
      <c r="J4" s="688"/>
      <c r="K4" s="688"/>
      <c r="L4" s="688"/>
      <c r="M4" s="688"/>
      <c r="N4" s="686"/>
      <c r="P4" s="1"/>
    </row>
    <row r="5" spans="1:17" ht="16.2">
      <c r="A5" s="556"/>
      <c r="B5" s="557"/>
      <c r="C5" s="557"/>
      <c r="D5" s="557"/>
      <c r="E5" s="557"/>
      <c r="F5" s="557"/>
      <c r="G5" s="557"/>
      <c r="H5" s="557"/>
      <c r="I5" s="557"/>
      <c r="J5" s="557"/>
      <c r="K5" s="557"/>
      <c r="L5" s="557"/>
      <c r="M5" s="557"/>
      <c r="N5" s="686"/>
      <c r="P5" s="1"/>
    </row>
    <row r="6" spans="1:17" ht="17.399999999999999">
      <c r="A6" s="557"/>
      <c r="B6" s="689" t="s">
        <v>26</v>
      </c>
      <c r="C6" s="690"/>
      <c r="D6" s="690"/>
      <c r="E6" s="690"/>
      <c r="F6" s="557"/>
      <c r="G6" s="557"/>
      <c r="H6" s="692" t="s">
        <v>446</v>
      </c>
      <c r="I6" s="693"/>
      <c r="J6" s="693"/>
      <c r="K6" s="693"/>
      <c r="L6" s="693"/>
      <c r="M6" s="557"/>
      <c r="N6" s="686"/>
      <c r="O6" s="426"/>
      <c r="P6" s="1"/>
      <c r="Q6" s="1"/>
    </row>
    <row r="7" spans="1:17" ht="16.2">
      <c r="A7" s="557"/>
      <c r="B7" s="690"/>
      <c r="C7" s="690"/>
      <c r="D7" s="690"/>
      <c r="E7" s="690"/>
      <c r="F7" s="557"/>
      <c r="G7" s="557"/>
      <c r="H7" s="693"/>
      <c r="I7" s="693"/>
      <c r="J7" s="693"/>
      <c r="K7" s="693"/>
      <c r="L7" s="693"/>
      <c r="M7" s="557"/>
      <c r="N7" s="686"/>
      <c r="O7" s="421" t="s">
        <v>19</v>
      </c>
      <c r="P7" s="1"/>
      <c r="Q7" s="1"/>
    </row>
    <row r="8" spans="1:17" ht="16.2">
      <c r="A8" s="557"/>
      <c r="B8" s="690"/>
      <c r="C8" s="690"/>
      <c r="D8" s="690"/>
      <c r="E8" s="690"/>
      <c r="F8" s="557"/>
      <c r="G8" s="557"/>
      <c r="H8" s="693"/>
      <c r="I8" s="693"/>
      <c r="J8" s="693"/>
      <c r="K8" s="693"/>
      <c r="L8" s="693"/>
      <c r="M8" s="557"/>
      <c r="N8" s="554"/>
      <c r="P8" s="1"/>
      <c r="Q8" s="1"/>
    </row>
    <row r="9" spans="1:17" ht="16.2">
      <c r="A9" s="557"/>
      <c r="B9" s="690"/>
      <c r="C9" s="690"/>
      <c r="D9" s="690"/>
      <c r="E9" s="690"/>
      <c r="F9" s="557"/>
      <c r="G9" s="557"/>
      <c r="H9" s="693"/>
      <c r="I9" s="693"/>
      <c r="J9" s="693"/>
      <c r="K9" s="693"/>
      <c r="L9" s="693"/>
      <c r="M9" s="557"/>
      <c r="N9" s="554"/>
      <c r="P9" s="1"/>
      <c r="Q9" s="1"/>
    </row>
    <row r="10" spans="1:17" ht="16.2">
      <c r="A10" s="557"/>
      <c r="B10" s="690"/>
      <c r="C10" s="690"/>
      <c r="D10" s="690"/>
      <c r="E10" s="690"/>
      <c r="F10" s="557"/>
      <c r="G10" s="557"/>
      <c r="H10" s="693"/>
      <c r="I10" s="693"/>
      <c r="J10" s="693"/>
      <c r="K10" s="693"/>
      <c r="L10" s="693"/>
      <c r="M10" s="557"/>
      <c r="N10" s="554"/>
      <c r="P10" s="1"/>
      <c r="Q10" s="1"/>
    </row>
    <row r="11" spans="1:17" ht="16.2">
      <c r="A11" s="557"/>
      <c r="B11" s="690"/>
      <c r="C11" s="690"/>
      <c r="D11" s="690"/>
      <c r="E11" s="690"/>
      <c r="F11" s="558"/>
      <c r="G11" s="558"/>
      <c r="H11" s="693"/>
      <c r="I11" s="693"/>
      <c r="J11" s="693"/>
      <c r="K11" s="693"/>
      <c r="L11" s="693"/>
      <c r="M11" s="557"/>
      <c r="N11" s="554"/>
      <c r="P11" s="1"/>
      <c r="Q11" s="1"/>
    </row>
    <row r="12" spans="1:17" ht="16.2">
      <c r="A12" s="557"/>
      <c r="B12" s="690"/>
      <c r="C12" s="690"/>
      <c r="D12" s="690"/>
      <c r="E12" s="690"/>
      <c r="F12" s="559"/>
      <c r="G12" s="559"/>
      <c r="H12" s="693"/>
      <c r="I12" s="693"/>
      <c r="J12" s="693"/>
      <c r="K12" s="693"/>
      <c r="L12" s="693"/>
      <c r="M12" s="557"/>
      <c r="N12" s="554"/>
      <c r="P12" s="1"/>
      <c r="Q12" s="1"/>
    </row>
    <row r="13" spans="1:17" ht="16.2">
      <c r="A13" s="557"/>
      <c r="B13" s="691"/>
      <c r="C13" s="691"/>
      <c r="D13" s="691"/>
      <c r="E13" s="691"/>
      <c r="F13" s="559"/>
      <c r="G13" s="559"/>
      <c r="H13" s="693"/>
      <c r="I13" s="693"/>
      <c r="J13" s="693"/>
      <c r="K13" s="693"/>
      <c r="L13" s="693"/>
      <c r="M13" s="557"/>
      <c r="N13" s="554"/>
      <c r="P13" s="1"/>
      <c r="Q13" s="1"/>
    </row>
    <row r="14" spans="1:17" ht="16.2">
      <c r="A14" s="557"/>
      <c r="B14" s="691"/>
      <c r="C14" s="691"/>
      <c r="D14" s="691"/>
      <c r="E14" s="691"/>
      <c r="F14" s="558"/>
      <c r="G14" s="558"/>
      <c r="H14" s="693"/>
      <c r="I14" s="693"/>
      <c r="J14" s="693"/>
      <c r="K14" s="693"/>
      <c r="L14" s="693"/>
      <c r="M14" s="557"/>
      <c r="N14" s="554"/>
      <c r="P14" s="1"/>
      <c r="Q14" s="1"/>
    </row>
    <row r="15" spans="1:17" ht="16.2">
      <c r="A15" s="557"/>
      <c r="B15" s="557"/>
      <c r="C15" s="557"/>
      <c r="D15" s="557"/>
      <c r="E15" s="557"/>
      <c r="F15" s="557"/>
      <c r="G15" s="557"/>
      <c r="H15" s="557" t="s">
        <v>19</v>
      </c>
      <c r="I15" s="557"/>
      <c r="J15" s="557"/>
      <c r="K15" s="557"/>
      <c r="L15" s="557"/>
      <c r="M15" s="557"/>
      <c r="N15" s="554"/>
      <c r="P15" s="1"/>
      <c r="Q15" s="1"/>
    </row>
    <row r="16" spans="1:17" ht="16.8" thickBot="1">
      <c r="A16" s="560"/>
      <c r="B16" s="561"/>
      <c r="C16" s="561"/>
      <c r="D16" s="561"/>
      <c r="E16" s="561"/>
      <c r="F16" s="561"/>
      <c r="G16" s="561"/>
      <c r="H16" s="561"/>
      <c r="I16" s="561"/>
      <c r="J16" s="561"/>
      <c r="K16" s="561"/>
      <c r="L16" s="561"/>
      <c r="M16" s="561"/>
      <c r="N16" s="554"/>
      <c r="P16" s="1"/>
      <c r="Q16" s="1"/>
    </row>
    <row r="17" spans="1:17" ht="13.8" thickTop="1">
      <c r="A17" s="561"/>
      <c r="B17" s="671" t="s">
        <v>445</v>
      </c>
      <c r="C17" s="672"/>
      <c r="D17" s="672"/>
      <c r="E17" s="672"/>
      <c r="F17" s="672"/>
      <c r="G17" s="672"/>
      <c r="H17" s="672"/>
      <c r="I17" s="672"/>
      <c r="J17" s="672"/>
      <c r="K17" s="672"/>
      <c r="L17" s="673"/>
      <c r="M17" s="561"/>
      <c r="N17" s="554"/>
      <c r="P17" s="1"/>
      <c r="Q17" s="1"/>
    </row>
    <row r="18" spans="1:17">
      <c r="A18" s="561"/>
      <c r="B18" s="674"/>
      <c r="C18" s="675"/>
      <c r="D18" s="675"/>
      <c r="E18" s="675"/>
      <c r="F18" s="675"/>
      <c r="G18" s="675"/>
      <c r="H18" s="675"/>
      <c r="I18" s="675"/>
      <c r="J18" s="675"/>
      <c r="K18" s="675"/>
      <c r="L18" s="676"/>
      <c r="M18" s="561"/>
      <c r="N18" s="554"/>
      <c r="P18" s="1"/>
      <c r="Q18" s="1"/>
    </row>
    <row r="19" spans="1:17">
      <c r="A19" s="561"/>
      <c r="B19" s="674"/>
      <c r="C19" s="675"/>
      <c r="D19" s="675"/>
      <c r="E19" s="675"/>
      <c r="F19" s="675"/>
      <c r="G19" s="675"/>
      <c r="H19" s="675"/>
      <c r="I19" s="675"/>
      <c r="J19" s="675"/>
      <c r="K19" s="675"/>
      <c r="L19" s="676"/>
      <c r="M19" s="561"/>
      <c r="N19" s="554"/>
      <c r="P19" s="1"/>
      <c r="Q19" s="1"/>
    </row>
    <row r="20" spans="1:17">
      <c r="A20" s="561"/>
      <c r="B20" s="674"/>
      <c r="C20" s="675"/>
      <c r="D20" s="675"/>
      <c r="E20" s="675"/>
      <c r="F20" s="675"/>
      <c r="G20" s="675"/>
      <c r="H20" s="675"/>
      <c r="I20" s="675"/>
      <c r="J20" s="675"/>
      <c r="K20" s="675"/>
      <c r="L20" s="676"/>
      <c r="M20" s="561"/>
      <c r="N20" s="554"/>
      <c r="P20" s="1"/>
      <c r="Q20" s="1"/>
    </row>
    <row r="21" spans="1:17">
      <c r="A21" s="561"/>
      <c r="B21" s="674"/>
      <c r="C21" s="675"/>
      <c r="D21" s="675"/>
      <c r="E21" s="675"/>
      <c r="F21" s="675"/>
      <c r="G21" s="675"/>
      <c r="H21" s="675"/>
      <c r="I21" s="675"/>
      <c r="J21" s="675"/>
      <c r="K21" s="675"/>
      <c r="L21" s="676"/>
      <c r="M21" s="561"/>
      <c r="N21" s="554"/>
    </row>
    <row r="22" spans="1:17">
      <c r="A22" s="561"/>
      <c r="B22" s="674"/>
      <c r="C22" s="675"/>
      <c r="D22" s="675"/>
      <c r="E22" s="675"/>
      <c r="F22" s="675"/>
      <c r="G22" s="675"/>
      <c r="H22" s="675"/>
      <c r="I22" s="675"/>
      <c r="J22" s="675"/>
      <c r="K22" s="675"/>
      <c r="L22" s="676"/>
      <c r="M22" s="561"/>
      <c r="N22" s="554"/>
    </row>
    <row r="23" spans="1:17" ht="42.6" customHeight="1" thickBot="1">
      <c r="A23" s="561"/>
      <c r="B23" s="677"/>
      <c r="C23" s="678"/>
      <c r="D23" s="678"/>
      <c r="E23" s="678"/>
      <c r="F23" s="678"/>
      <c r="G23" s="678"/>
      <c r="H23" s="678"/>
      <c r="I23" s="678"/>
      <c r="J23" s="678"/>
      <c r="K23" s="678"/>
      <c r="L23" s="679"/>
      <c r="M23" s="561"/>
      <c r="N23" s="554"/>
    </row>
    <row r="24" spans="1:17" ht="13.8" thickTop="1">
      <c r="A24" s="561"/>
      <c r="B24" s="561"/>
      <c r="C24" s="561"/>
      <c r="D24" s="561"/>
      <c r="E24" s="561"/>
      <c r="F24" s="561"/>
      <c r="G24" s="561"/>
      <c r="H24" s="561"/>
      <c r="I24" s="561"/>
      <c r="J24" s="561"/>
      <c r="K24" s="561"/>
      <c r="L24" s="561"/>
      <c r="M24" s="561"/>
      <c r="N24" s="554"/>
    </row>
    <row r="25" spans="1:17">
      <c r="A25" s="561"/>
      <c r="B25" s="561"/>
      <c r="C25" s="561"/>
      <c r="D25" s="561"/>
      <c r="E25" s="561"/>
      <c r="F25" s="561"/>
      <c r="G25" s="561"/>
      <c r="H25" s="561"/>
      <c r="I25" s="561"/>
      <c r="J25" s="561"/>
      <c r="K25" s="561"/>
      <c r="L25" s="561"/>
      <c r="M25" s="561"/>
      <c r="N25" s="554"/>
    </row>
  </sheetData>
  <mergeCells count="8">
    <mergeCell ref="B17:L23"/>
    <mergeCell ref="A1:M1"/>
    <mergeCell ref="A2:M2"/>
    <mergeCell ref="A3:M3"/>
    <mergeCell ref="N3:N7"/>
    <mergeCell ref="A4:M4"/>
    <mergeCell ref="B6:E14"/>
    <mergeCell ref="H6:L14"/>
  </mergeCells>
  <phoneticPr fontId="85"/>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34"/>
  <sheetViews>
    <sheetView showGridLines="0" zoomScale="94" zoomScaleNormal="94" zoomScaleSheetLayoutView="79" workbookViewId="0">
      <selection activeCell="D28" sqref="D28"/>
    </sheetView>
  </sheetViews>
  <sheetFormatPr defaultColWidth="9" defaultRowHeight="31.2" customHeight="1"/>
  <cols>
    <col min="1" max="1" width="163.88671875" style="265" customWidth="1"/>
    <col min="2" max="2" width="11.21875" style="263" customWidth="1"/>
    <col min="3" max="3" width="22" style="263" customWidth="1"/>
    <col min="4" max="4" width="20.109375" style="264" customWidth="1"/>
    <col min="5" max="16384" width="9" style="1"/>
  </cols>
  <sheetData>
    <row r="1" spans="1:19" s="40" customFormat="1" ht="31.2" customHeight="1" thickBot="1">
      <c r="A1" s="152" t="s">
        <v>247</v>
      </c>
      <c r="B1" s="153" t="s">
        <v>0</v>
      </c>
      <c r="C1" s="154" t="s">
        <v>1</v>
      </c>
      <c r="D1" s="262" t="s">
        <v>2</v>
      </c>
    </row>
    <row r="2" spans="1:19" s="40" customFormat="1" ht="42" customHeight="1" thickTop="1">
      <c r="A2" s="420" t="s">
        <v>249</v>
      </c>
      <c r="B2" s="272"/>
      <c r="C2" s="694" t="s">
        <v>253</v>
      </c>
      <c r="D2" s="274"/>
    </row>
    <row r="3" spans="1:19" s="40" customFormat="1" ht="114.6" customHeight="1">
      <c r="A3" s="364" t="s">
        <v>250</v>
      </c>
      <c r="B3" s="363" t="s">
        <v>252</v>
      </c>
      <c r="C3" s="696"/>
      <c r="D3" s="380">
        <v>45455</v>
      </c>
    </row>
    <row r="4" spans="1:19" s="40" customFormat="1" ht="32.4" customHeight="1" thickBot="1">
      <c r="A4" s="456" t="s">
        <v>251</v>
      </c>
      <c r="B4" s="271"/>
      <c r="C4" s="697"/>
      <c r="D4" s="273"/>
    </row>
    <row r="5" spans="1:19" s="40" customFormat="1" ht="39" customHeight="1" thickTop="1">
      <c r="A5" s="420" t="s">
        <v>343</v>
      </c>
      <c r="B5" s="272"/>
      <c r="C5" s="694" t="s">
        <v>346</v>
      </c>
      <c r="D5" s="274"/>
    </row>
    <row r="6" spans="1:19" s="40" customFormat="1" ht="158.4" customHeight="1">
      <c r="A6" s="422" t="s">
        <v>345</v>
      </c>
      <c r="B6" s="363" t="s">
        <v>344</v>
      </c>
      <c r="C6" s="696"/>
      <c r="D6" s="380">
        <v>45457</v>
      </c>
    </row>
    <row r="7" spans="1:19" s="40" customFormat="1" ht="31.2" customHeight="1" thickBot="1">
      <c r="A7" s="395" t="s">
        <v>347</v>
      </c>
      <c r="B7" s="271"/>
      <c r="C7" s="697"/>
      <c r="D7" s="273"/>
    </row>
    <row r="8" spans="1:19" s="40" customFormat="1" ht="43.8" customHeight="1" thickTop="1">
      <c r="A8" s="349" t="s">
        <v>381</v>
      </c>
      <c r="B8" s="272"/>
      <c r="C8" s="694" t="s">
        <v>384</v>
      </c>
      <c r="D8" s="274"/>
    </row>
    <row r="9" spans="1:19" s="40" customFormat="1" ht="245.4" customHeight="1">
      <c r="A9" s="364" t="s">
        <v>382</v>
      </c>
      <c r="B9" s="363" t="s">
        <v>383</v>
      </c>
      <c r="C9" s="696"/>
      <c r="D9" s="380">
        <v>45457</v>
      </c>
    </row>
    <row r="10" spans="1:19" s="40" customFormat="1" ht="31.2" customHeight="1" thickBot="1">
      <c r="A10" s="151" t="s">
        <v>385</v>
      </c>
      <c r="B10" s="271"/>
      <c r="C10" s="697"/>
      <c r="D10" s="273"/>
    </row>
    <row r="11" spans="1:19" s="40" customFormat="1" ht="40.799999999999997" customHeight="1" thickTop="1">
      <c r="A11" s="349" t="s">
        <v>386</v>
      </c>
      <c r="B11" s="272"/>
      <c r="C11" s="694" t="s">
        <v>387</v>
      </c>
      <c r="D11" s="274"/>
    </row>
    <row r="12" spans="1:19" s="40" customFormat="1" ht="115.2" customHeight="1">
      <c r="A12" s="364" t="s">
        <v>388</v>
      </c>
      <c r="B12" s="363" t="s">
        <v>344</v>
      </c>
      <c r="C12" s="696"/>
      <c r="D12" s="380">
        <v>45457</v>
      </c>
    </row>
    <row r="13" spans="1:19" s="40" customFormat="1" ht="31.2" customHeight="1" thickBot="1">
      <c r="A13" s="151" t="s">
        <v>389</v>
      </c>
      <c r="B13" s="271"/>
      <c r="C13" s="697"/>
      <c r="D13" s="273"/>
    </row>
    <row r="14" spans="1:19" s="40" customFormat="1" ht="42" customHeight="1" thickTop="1">
      <c r="A14" s="427" t="s">
        <v>392</v>
      </c>
      <c r="B14" s="382"/>
      <c r="C14" s="702" t="s">
        <v>396</v>
      </c>
      <c r="D14" s="699">
        <v>45456</v>
      </c>
    </row>
    <row r="15" spans="1:19" s="40" customFormat="1" ht="256.2" customHeight="1">
      <c r="A15" s="408" t="s">
        <v>394</v>
      </c>
      <c r="B15" s="363" t="s">
        <v>393</v>
      </c>
      <c r="C15" s="703"/>
      <c r="D15" s="700"/>
      <c r="S15" s="373"/>
    </row>
    <row r="16" spans="1:19" s="40" customFormat="1" ht="31.2" customHeight="1" thickBot="1">
      <c r="A16" s="151" t="s">
        <v>395</v>
      </c>
      <c r="B16" s="150"/>
      <c r="C16" s="704"/>
      <c r="D16" s="701"/>
    </row>
    <row r="17" spans="1:16384" s="40" customFormat="1" ht="46.2" customHeight="1" thickTop="1">
      <c r="A17" s="349" t="s">
        <v>397</v>
      </c>
      <c r="B17" s="272"/>
      <c r="C17" s="698" t="s">
        <v>400</v>
      </c>
      <c r="D17" s="274"/>
    </row>
    <row r="18" spans="1:16384" s="40" customFormat="1" ht="142.80000000000001" customHeight="1">
      <c r="A18" s="402" t="s">
        <v>398</v>
      </c>
      <c r="B18" s="363" t="s">
        <v>399</v>
      </c>
      <c r="C18" s="696"/>
      <c r="D18" s="380">
        <v>45455</v>
      </c>
    </row>
    <row r="19" spans="1:16384" s="40" customFormat="1" ht="31.2" customHeight="1" thickBot="1">
      <c r="A19" s="395" t="s">
        <v>401</v>
      </c>
      <c r="B19" s="271"/>
      <c r="C19" s="697"/>
      <c r="D19" s="273"/>
    </row>
    <row r="20" spans="1:16384" s="40" customFormat="1" ht="41.4" customHeight="1" thickTop="1">
      <c r="A20" s="349" t="s">
        <v>402</v>
      </c>
      <c r="B20" s="272"/>
      <c r="C20" s="698" t="s">
        <v>405</v>
      </c>
      <c r="D20" s="274"/>
      <c r="E20" s="349" t="s">
        <v>192</v>
      </c>
      <c r="F20" s="272"/>
      <c r="G20" s="698" t="s">
        <v>195</v>
      </c>
      <c r="H20" s="274"/>
      <c r="I20" s="349" t="s">
        <v>192</v>
      </c>
      <c r="J20" s="272"/>
      <c r="K20" s="698" t="s">
        <v>195</v>
      </c>
      <c r="L20" s="274"/>
      <c r="M20" s="349" t="s">
        <v>192</v>
      </c>
      <c r="N20" s="272"/>
      <c r="O20" s="698" t="s">
        <v>195</v>
      </c>
      <c r="P20" s="274"/>
      <c r="Q20" s="349" t="s">
        <v>192</v>
      </c>
      <c r="R20" s="272"/>
      <c r="S20" s="698" t="s">
        <v>195</v>
      </c>
      <c r="T20" s="274"/>
      <c r="U20" s="349" t="s">
        <v>192</v>
      </c>
      <c r="V20" s="272"/>
      <c r="W20" s="698" t="s">
        <v>195</v>
      </c>
      <c r="X20" s="274"/>
      <c r="Y20" s="349" t="s">
        <v>192</v>
      </c>
      <c r="Z20" s="272"/>
      <c r="AA20" s="698" t="s">
        <v>195</v>
      </c>
      <c r="AB20" s="274"/>
      <c r="AC20" s="349" t="s">
        <v>192</v>
      </c>
      <c r="AD20" s="272"/>
      <c r="AE20" s="698" t="s">
        <v>195</v>
      </c>
      <c r="AF20" s="274"/>
      <c r="AG20" s="349" t="s">
        <v>192</v>
      </c>
      <c r="AH20" s="272"/>
      <c r="AI20" s="698" t="s">
        <v>195</v>
      </c>
      <c r="AJ20" s="274"/>
      <c r="AK20" s="349" t="s">
        <v>192</v>
      </c>
      <c r="AL20" s="272"/>
      <c r="AM20" s="698" t="s">
        <v>195</v>
      </c>
      <c r="AN20" s="274"/>
      <c r="AO20" s="349" t="s">
        <v>192</v>
      </c>
      <c r="AP20" s="272"/>
      <c r="AQ20" s="698" t="s">
        <v>195</v>
      </c>
      <c r="AR20" s="274"/>
      <c r="AS20" s="349" t="s">
        <v>192</v>
      </c>
      <c r="AT20" s="272"/>
      <c r="AU20" s="698" t="s">
        <v>195</v>
      </c>
      <c r="AV20" s="274"/>
      <c r="AW20" s="349" t="s">
        <v>192</v>
      </c>
      <c r="AX20" s="272"/>
      <c r="AY20" s="698" t="s">
        <v>195</v>
      </c>
      <c r="AZ20" s="274"/>
      <c r="BA20" s="349" t="s">
        <v>192</v>
      </c>
      <c r="BB20" s="272"/>
      <c r="BC20" s="698" t="s">
        <v>195</v>
      </c>
      <c r="BD20" s="274"/>
      <c r="BE20" s="349" t="s">
        <v>192</v>
      </c>
      <c r="BF20" s="272"/>
      <c r="BG20" s="698" t="s">
        <v>195</v>
      </c>
      <c r="BH20" s="274"/>
      <c r="BI20" s="349" t="s">
        <v>192</v>
      </c>
      <c r="BJ20" s="272"/>
      <c r="BK20" s="698" t="s">
        <v>195</v>
      </c>
      <c r="BL20" s="274"/>
      <c r="BM20" s="349" t="s">
        <v>192</v>
      </c>
      <c r="BN20" s="272"/>
      <c r="BO20" s="698" t="s">
        <v>195</v>
      </c>
      <c r="BP20" s="274"/>
      <c r="BQ20" s="349" t="s">
        <v>192</v>
      </c>
      <c r="BR20" s="272"/>
      <c r="BS20" s="698" t="s">
        <v>195</v>
      </c>
      <c r="BT20" s="274"/>
      <c r="BU20" s="349" t="s">
        <v>192</v>
      </c>
      <c r="BV20" s="272"/>
      <c r="BW20" s="698" t="s">
        <v>195</v>
      </c>
      <c r="BX20" s="274"/>
      <c r="BY20" s="349" t="s">
        <v>192</v>
      </c>
      <c r="BZ20" s="272"/>
      <c r="CA20" s="698" t="s">
        <v>195</v>
      </c>
      <c r="CB20" s="274"/>
      <c r="CC20" s="349" t="s">
        <v>192</v>
      </c>
      <c r="CD20" s="272"/>
      <c r="CE20" s="698" t="s">
        <v>195</v>
      </c>
      <c r="CF20" s="274"/>
      <c r="CG20" s="349" t="s">
        <v>192</v>
      </c>
      <c r="CH20" s="272"/>
      <c r="CI20" s="698" t="s">
        <v>195</v>
      </c>
      <c r="CJ20" s="274"/>
      <c r="CK20" s="349" t="s">
        <v>192</v>
      </c>
      <c r="CL20" s="272"/>
      <c r="CM20" s="698" t="s">
        <v>195</v>
      </c>
      <c r="CN20" s="274"/>
      <c r="CO20" s="349" t="s">
        <v>192</v>
      </c>
      <c r="CP20" s="272"/>
      <c r="CQ20" s="698" t="s">
        <v>195</v>
      </c>
      <c r="CR20" s="274"/>
      <c r="CS20" s="349" t="s">
        <v>192</v>
      </c>
      <c r="CT20" s="272"/>
      <c r="CU20" s="698" t="s">
        <v>195</v>
      </c>
      <c r="CV20" s="274"/>
      <c r="CW20" s="349" t="s">
        <v>192</v>
      </c>
      <c r="CX20" s="272"/>
      <c r="CY20" s="698" t="s">
        <v>195</v>
      </c>
      <c r="CZ20" s="274"/>
      <c r="DA20" s="349" t="s">
        <v>192</v>
      </c>
      <c r="DB20" s="272"/>
      <c r="DC20" s="698" t="s">
        <v>195</v>
      </c>
      <c r="DD20" s="274"/>
      <c r="DE20" s="349" t="s">
        <v>192</v>
      </c>
      <c r="DF20" s="272"/>
      <c r="DG20" s="698" t="s">
        <v>195</v>
      </c>
      <c r="DH20" s="274"/>
      <c r="DI20" s="349" t="s">
        <v>192</v>
      </c>
      <c r="DJ20" s="272"/>
      <c r="DK20" s="698" t="s">
        <v>195</v>
      </c>
      <c r="DL20" s="274"/>
      <c r="DM20" s="349" t="s">
        <v>192</v>
      </c>
      <c r="DN20" s="272"/>
      <c r="DO20" s="698" t="s">
        <v>195</v>
      </c>
      <c r="DP20" s="274"/>
      <c r="DQ20" s="349" t="s">
        <v>192</v>
      </c>
      <c r="DR20" s="272"/>
      <c r="DS20" s="698" t="s">
        <v>195</v>
      </c>
      <c r="DT20" s="274"/>
      <c r="DU20" s="349" t="s">
        <v>192</v>
      </c>
      <c r="DV20" s="272"/>
      <c r="DW20" s="698" t="s">
        <v>195</v>
      </c>
      <c r="DX20" s="274"/>
      <c r="DY20" s="349" t="s">
        <v>192</v>
      </c>
      <c r="DZ20" s="272"/>
      <c r="EA20" s="698" t="s">
        <v>195</v>
      </c>
      <c r="EB20" s="274"/>
      <c r="EC20" s="349" t="s">
        <v>192</v>
      </c>
      <c r="ED20" s="272"/>
      <c r="EE20" s="698" t="s">
        <v>195</v>
      </c>
      <c r="EF20" s="274"/>
      <c r="EG20" s="349" t="s">
        <v>192</v>
      </c>
      <c r="EH20" s="272"/>
      <c r="EI20" s="698" t="s">
        <v>195</v>
      </c>
      <c r="EJ20" s="274"/>
      <c r="EK20" s="349" t="s">
        <v>192</v>
      </c>
      <c r="EL20" s="272"/>
      <c r="EM20" s="698" t="s">
        <v>195</v>
      </c>
      <c r="EN20" s="274"/>
      <c r="EO20" s="349" t="s">
        <v>192</v>
      </c>
      <c r="EP20" s="272"/>
      <c r="EQ20" s="698" t="s">
        <v>195</v>
      </c>
      <c r="ER20" s="274"/>
      <c r="ES20" s="349" t="s">
        <v>192</v>
      </c>
      <c r="ET20" s="272"/>
      <c r="EU20" s="698" t="s">
        <v>195</v>
      </c>
      <c r="EV20" s="274"/>
      <c r="EW20" s="349" t="s">
        <v>192</v>
      </c>
      <c r="EX20" s="272"/>
      <c r="EY20" s="698" t="s">
        <v>195</v>
      </c>
      <c r="EZ20" s="274"/>
      <c r="FA20" s="349" t="s">
        <v>192</v>
      </c>
      <c r="FB20" s="272"/>
      <c r="FC20" s="698" t="s">
        <v>195</v>
      </c>
      <c r="FD20" s="274"/>
      <c r="FE20" s="349" t="s">
        <v>192</v>
      </c>
      <c r="FF20" s="272"/>
      <c r="FG20" s="698" t="s">
        <v>195</v>
      </c>
      <c r="FH20" s="274"/>
      <c r="FI20" s="349" t="s">
        <v>192</v>
      </c>
      <c r="FJ20" s="272"/>
      <c r="FK20" s="698" t="s">
        <v>195</v>
      </c>
      <c r="FL20" s="274"/>
      <c r="FM20" s="349" t="s">
        <v>192</v>
      </c>
      <c r="FN20" s="272"/>
      <c r="FO20" s="698" t="s">
        <v>195</v>
      </c>
      <c r="FP20" s="274"/>
      <c r="FQ20" s="349" t="s">
        <v>192</v>
      </c>
      <c r="FR20" s="272"/>
      <c r="FS20" s="698" t="s">
        <v>195</v>
      </c>
      <c r="FT20" s="274"/>
      <c r="FU20" s="349" t="s">
        <v>192</v>
      </c>
      <c r="FV20" s="272"/>
      <c r="FW20" s="698" t="s">
        <v>195</v>
      </c>
      <c r="FX20" s="274"/>
      <c r="FY20" s="349" t="s">
        <v>192</v>
      </c>
      <c r="FZ20" s="272"/>
      <c r="GA20" s="698" t="s">
        <v>195</v>
      </c>
      <c r="GB20" s="274"/>
      <c r="GC20" s="349" t="s">
        <v>192</v>
      </c>
      <c r="GD20" s="272"/>
      <c r="GE20" s="698" t="s">
        <v>195</v>
      </c>
      <c r="GF20" s="274"/>
      <c r="GG20" s="349" t="s">
        <v>192</v>
      </c>
      <c r="GH20" s="272"/>
      <c r="GI20" s="698" t="s">
        <v>195</v>
      </c>
      <c r="GJ20" s="274"/>
      <c r="GK20" s="349" t="s">
        <v>192</v>
      </c>
      <c r="GL20" s="272"/>
      <c r="GM20" s="698" t="s">
        <v>195</v>
      </c>
      <c r="GN20" s="274"/>
      <c r="GO20" s="349" t="s">
        <v>192</v>
      </c>
      <c r="GP20" s="272"/>
      <c r="GQ20" s="698" t="s">
        <v>195</v>
      </c>
      <c r="GR20" s="274"/>
      <c r="GS20" s="349" t="s">
        <v>192</v>
      </c>
      <c r="GT20" s="272"/>
      <c r="GU20" s="698" t="s">
        <v>195</v>
      </c>
      <c r="GV20" s="274"/>
      <c r="GW20" s="349" t="s">
        <v>192</v>
      </c>
      <c r="GX20" s="272"/>
      <c r="GY20" s="698" t="s">
        <v>195</v>
      </c>
      <c r="GZ20" s="274"/>
      <c r="HA20" s="349" t="s">
        <v>192</v>
      </c>
      <c r="HB20" s="272"/>
      <c r="HC20" s="698" t="s">
        <v>195</v>
      </c>
      <c r="HD20" s="274"/>
      <c r="HE20" s="349" t="s">
        <v>192</v>
      </c>
      <c r="HF20" s="272"/>
      <c r="HG20" s="698" t="s">
        <v>195</v>
      </c>
      <c r="HH20" s="274"/>
      <c r="HI20" s="349" t="s">
        <v>192</v>
      </c>
      <c r="HJ20" s="272"/>
      <c r="HK20" s="698" t="s">
        <v>195</v>
      </c>
      <c r="HL20" s="274"/>
      <c r="HM20" s="349" t="s">
        <v>192</v>
      </c>
      <c r="HN20" s="272"/>
      <c r="HO20" s="698" t="s">
        <v>195</v>
      </c>
      <c r="HP20" s="274"/>
      <c r="HQ20" s="349" t="s">
        <v>192</v>
      </c>
      <c r="HR20" s="272"/>
      <c r="HS20" s="698" t="s">
        <v>195</v>
      </c>
      <c r="HT20" s="274"/>
      <c r="HU20" s="349" t="s">
        <v>192</v>
      </c>
      <c r="HV20" s="272"/>
      <c r="HW20" s="698" t="s">
        <v>195</v>
      </c>
      <c r="HX20" s="274"/>
      <c r="HY20" s="349" t="s">
        <v>192</v>
      </c>
      <c r="HZ20" s="272"/>
      <c r="IA20" s="698" t="s">
        <v>195</v>
      </c>
      <c r="IB20" s="274"/>
      <c r="IC20" s="349" t="s">
        <v>192</v>
      </c>
      <c r="ID20" s="272"/>
      <c r="IE20" s="698" t="s">
        <v>195</v>
      </c>
      <c r="IF20" s="274"/>
      <c r="IG20" s="349" t="s">
        <v>192</v>
      </c>
      <c r="IH20" s="272"/>
      <c r="II20" s="698" t="s">
        <v>195</v>
      </c>
      <c r="IJ20" s="274"/>
      <c r="IK20" s="349" t="s">
        <v>192</v>
      </c>
      <c r="IL20" s="272"/>
      <c r="IM20" s="698" t="s">
        <v>195</v>
      </c>
      <c r="IN20" s="274"/>
      <c r="IO20" s="349" t="s">
        <v>192</v>
      </c>
      <c r="IP20" s="272"/>
      <c r="IQ20" s="698" t="s">
        <v>195</v>
      </c>
      <c r="IR20" s="274"/>
      <c r="IS20" s="349" t="s">
        <v>192</v>
      </c>
      <c r="IT20" s="272"/>
      <c r="IU20" s="698" t="s">
        <v>195</v>
      </c>
      <c r="IV20" s="274"/>
      <c r="IW20" s="349" t="s">
        <v>192</v>
      </c>
      <c r="IX20" s="272"/>
      <c r="IY20" s="698" t="s">
        <v>195</v>
      </c>
      <c r="IZ20" s="274"/>
      <c r="JA20" s="349" t="s">
        <v>192</v>
      </c>
      <c r="JB20" s="272"/>
      <c r="JC20" s="698" t="s">
        <v>195</v>
      </c>
      <c r="JD20" s="274"/>
      <c r="JE20" s="349" t="s">
        <v>192</v>
      </c>
      <c r="JF20" s="272"/>
      <c r="JG20" s="698" t="s">
        <v>195</v>
      </c>
      <c r="JH20" s="274"/>
      <c r="JI20" s="349" t="s">
        <v>192</v>
      </c>
      <c r="JJ20" s="272"/>
      <c r="JK20" s="698" t="s">
        <v>195</v>
      </c>
      <c r="JL20" s="274"/>
      <c r="JM20" s="349" t="s">
        <v>192</v>
      </c>
      <c r="JN20" s="272"/>
      <c r="JO20" s="698" t="s">
        <v>195</v>
      </c>
      <c r="JP20" s="274"/>
      <c r="JQ20" s="349" t="s">
        <v>192</v>
      </c>
      <c r="JR20" s="272"/>
      <c r="JS20" s="698" t="s">
        <v>195</v>
      </c>
      <c r="JT20" s="274"/>
      <c r="JU20" s="349" t="s">
        <v>192</v>
      </c>
      <c r="JV20" s="272"/>
      <c r="JW20" s="698" t="s">
        <v>195</v>
      </c>
      <c r="JX20" s="274"/>
      <c r="JY20" s="349" t="s">
        <v>192</v>
      </c>
      <c r="JZ20" s="272"/>
      <c r="KA20" s="698" t="s">
        <v>195</v>
      </c>
      <c r="KB20" s="274"/>
      <c r="KC20" s="349" t="s">
        <v>192</v>
      </c>
      <c r="KD20" s="272"/>
      <c r="KE20" s="698" t="s">
        <v>195</v>
      </c>
      <c r="KF20" s="274"/>
      <c r="KG20" s="349" t="s">
        <v>192</v>
      </c>
      <c r="KH20" s="272"/>
      <c r="KI20" s="698" t="s">
        <v>195</v>
      </c>
      <c r="KJ20" s="274"/>
      <c r="KK20" s="349" t="s">
        <v>192</v>
      </c>
      <c r="KL20" s="272"/>
      <c r="KM20" s="698" t="s">
        <v>195</v>
      </c>
      <c r="KN20" s="274"/>
      <c r="KO20" s="349" t="s">
        <v>192</v>
      </c>
      <c r="KP20" s="272"/>
      <c r="KQ20" s="698" t="s">
        <v>195</v>
      </c>
      <c r="KR20" s="274"/>
      <c r="KS20" s="349" t="s">
        <v>192</v>
      </c>
      <c r="KT20" s="272"/>
      <c r="KU20" s="698" t="s">
        <v>195</v>
      </c>
      <c r="KV20" s="274"/>
      <c r="KW20" s="349" t="s">
        <v>192</v>
      </c>
      <c r="KX20" s="272"/>
      <c r="KY20" s="698" t="s">
        <v>195</v>
      </c>
      <c r="KZ20" s="274"/>
      <c r="LA20" s="349" t="s">
        <v>192</v>
      </c>
      <c r="LB20" s="272"/>
      <c r="LC20" s="698" t="s">
        <v>195</v>
      </c>
      <c r="LD20" s="274"/>
      <c r="LE20" s="349" t="s">
        <v>192</v>
      </c>
      <c r="LF20" s="272"/>
      <c r="LG20" s="698" t="s">
        <v>195</v>
      </c>
      <c r="LH20" s="274"/>
      <c r="LI20" s="349" t="s">
        <v>192</v>
      </c>
      <c r="LJ20" s="272"/>
      <c r="LK20" s="698" t="s">
        <v>195</v>
      </c>
      <c r="LL20" s="274"/>
      <c r="LM20" s="349" t="s">
        <v>192</v>
      </c>
      <c r="LN20" s="272"/>
      <c r="LO20" s="698" t="s">
        <v>195</v>
      </c>
      <c r="LP20" s="274"/>
      <c r="LQ20" s="349" t="s">
        <v>192</v>
      </c>
      <c r="LR20" s="272"/>
      <c r="LS20" s="698" t="s">
        <v>195</v>
      </c>
      <c r="LT20" s="274"/>
      <c r="LU20" s="349" t="s">
        <v>192</v>
      </c>
      <c r="LV20" s="272"/>
      <c r="LW20" s="698" t="s">
        <v>195</v>
      </c>
      <c r="LX20" s="274"/>
      <c r="LY20" s="349" t="s">
        <v>192</v>
      </c>
      <c r="LZ20" s="272"/>
      <c r="MA20" s="698" t="s">
        <v>195</v>
      </c>
      <c r="MB20" s="274"/>
      <c r="MC20" s="349" t="s">
        <v>192</v>
      </c>
      <c r="MD20" s="272"/>
      <c r="ME20" s="698" t="s">
        <v>195</v>
      </c>
      <c r="MF20" s="274"/>
      <c r="MG20" s="349" t="s">
        <v>192</v>
      </c>
      <c r="MH20" s="272"/>
      <c r="MI20" s="698" t="s">
        <v>195</v>
      </c>
      <c r="MJ20" s="274"/>
      <c r="MK20" s="349" t="s">
        <v>192</v>
      </c>
      <c r="ML20" s="272"/>
      <c r="MM20" s="698" t="s">
        <v>195</v>
      </c>
      <c r="MN20" s="274"/>
      <c r="MO20" s="349" t="s">
        <v>192</v>
      </c>
      <c r="MP20" s="272"/>
      <c r="MQ20" s="698" t="s">
        <v>195</v>
      </c>
      <c r="MR20" s="274"/>
      <c r="MS20" s="349" t="s">
        <v>192</v>
      </c>
      <c r="MT20" s="272"/>
      <c r="MU20" s="698" t="s">
        <v>195</v>
      </c>
      <c r="MV20" s="274"/>
      <c r="MW20" s="349" t="s">
        <v>192</v>
      </c>
      <c r="MX20" s="272"/>
      <c r="MY20" s="698" t="s">
        <v>195</v>
      </c>
      <c r="MZ20" s="274"/>
      <c r="NA20" s="349" t="s">
        <v>192</v>
      </c>
      <c r="NB20" s="272"/>
      <c r="NC20" s="698" t="s">
        <v>195</v>
      </c>
      <c r="ND20" s="274"/>
      <c r="NE20" s="349" t="s">
        <v>192</v>
      </c>
      <c r="NF20" s="272"/>
      <c r="NG20" s="698" t="s">
        <v>195</v>
      </c>
      <c r="NH20" s="274"/>
      <c r="NI20" s="349" t="s">
        <v>192</v>
      </c>
      <c r="NJ20" s="272"/>
      <c r="NK20" s="698" t="s">
        <v>195</v>
      </c>
      <c r="NL20" s="274"/>
      <c r="NM20" s="349" t="s">
        <v>192</v>
      </c>
      <c r="NN20" s="272"/>
      <c r="NO20" s="698" t="s">
        <v>195</v>
      </c>
      <c r="NP20" s="274"/>
      <c r="NQ20" s="349" t="s">
        <v>192</v>
      </c>
      <c r="NR20" s="272"/>
      <c r="NS20" s="698" t="s">
        <v>195</v>
      </c>
      <c r="NT20" s="274"/>
      <c r="NU20" s="349" t="s">
        <v>192</v>
      </c>
      <c r="NV20" s="272"/>
      <c r="NW20" s="698" t="s">
        <v>195</v>
      </c>
      <c r="NX20" s="274"/>
      <c r="NY20" s="349" t="s">
        <v>192</v>
      </c>
      <c r="NZ20" s="272"/>
      <c r="OA20" s="698" t="s">
        <v>195</v>
      </c>
      <c r="OB20" s="274"/>
      <c r="OC20" s="349" t="s">
        <v>192</v>
      </c>
      <c r="OD20" s="272"/>
      <c r="OE20" s="698" t="s">
        <v>195</v>
      </c>
      <c r="OF20" s="274"/>
      <c r="OG20" s="349" t="s">
        <v>192</v>
      </c>
      <c r="OH20" s="272"/>
      <c r="OI20" s="698" t="s">
        <v>195</v>
      </c>
      <c r="OJ20" s="274"/>
      <c r="OK20" s="349" t="s">
        <v>192</v>
      </c>
      <c r="OL20" s="272"/>
      <c r="OM20" s="698" t="s">
        <v>195</v>
      </c>
      <c r="ON20" s="274"/>
      <c r="OO20" s="349" t="s">
        <v>192</v>
      </c>
      <c r="OP20" s="272"/>
      <c r="OQ20" s="698" t="s">
        <v>195</v>
      </c>
      <c r="OR20" s="274"/>
      <c r="OS20" s="349" t="s">
        <v>192</v>
      </c>
      <c r="OT20" s="272"/>
      <c r="OU20" s="698" t="s">
        <v>195</v>
      </c>
      <c r="OV20" s="274"/>
      <c r="OW20" s="349" t="s">
        <v>192</v>
      </c>
      <c r="OX20" s="272"/>
      <c r="OY20" s="698" t="s">
        <v>195</v>
      </c>
      <c r="OZ20" s="274"/>
      <c r="PA20" s="349" t="s">
        <v>192</v>
      </c>
      <c r="PB20" s="272"/>
      <c r="PC20" s="698" t="s">
        <v>195</v>
      </c>
      <c r="PD20" s="274"/>
      <c r="PE20" s="349" t="s">
        <v>192</v>
      </c>
      <c r="PF20" s="272"/>
      <c r="PG20" s="698" t="s">
        <v>195</v>
      </c>
      <c r="PH20" s="274"/>
      <c r="PI20" s="349" t="s">
        <v>192</v>
      </c>
      <c r="PJ20" s="272"/>
      <c r="PK20" s="698" t="s">
        <v>195</v>
      </c>
      <c r="PL20" s="274"/>
      <c r="PM20" s="349" t="s">
        <v>192</v>
      </c>
      <c r="PN20" s="272"/>
      <c r="PO20" s="698" t="s">
        <v>195</v>
      </c>
      <c r="PP20" s="274"/>
      <c r="PQ20" s="349" t="s">
        <v>192</v>
      </c>
      <c r="PR20" s="272"/>
      <c r="PS20" s="698" t="s">
        <v>195</v>
      </c>
      <c r="PT20" s="274"/>
      <c r="PU20" s="349" t="s">
        <v>192</v>
      </c>
      <c r="PV20" s="272"/>
      <c r="PW20" s="698" t="s">
        <v>195</v>
      </c>
      <c r="PX20" s="274"/>
      <c r="PY20" s="349" t="s">
        <v>192</v>
      </c>
      <c r="PZ20" s="272"/>
      <c r="QA20" s="698" t="s">
        <v>195</v>
      </c>
      <c r="QB20" s="274"/>
      <c r="QC20" s="349" t="s">
        <v>192</v>
      </c>
      <c r="QD20" s="272"/>
      <c r="QE20" s="698" t="s">
        <v>195</v>
      </c>
      <c r="QF20" s="274"/>
      <c r="QG20" s="349" t="s">
        <v>192</v>
      </c>
      <c r="QH20" s="272"/>
      <c r="QI20" s="698" t="s">
        <v>195</v>
      </c>
      <c r="QJ20" s="274"/>
      <c r="QK20" s="349" t="s">
        <v>192</v>
      </c>
      <c r="QL20" s="272"/>
      <c r="QM20" s="698" t="s">
        <v>195</v>
      </c>
      <c r="QN20" s="274"/>
      <c r="QO20" s="349" t="s">
        <v>192</v>
      </c>
      <c r="QP20" s="272"/>
      <c r="QQ20" s="698" t="s">
        <v>195</v>
      </c>
      <c r="QR20" s="274"/>
      <c r="QS20" s="349" t="s">
        <v>192</v>
      </c>
      <c r="QT20" s="272"/>
      <c r="QU20" s="698" t="s">
        <v>195</v>
      </c>
      <c r="QV20" s="274"/>
      <c r="QW20" s="349" t="s">
        <v>192</v>
      </c>
      <c r="QX20" s="272"/>
      <c r="QY20" s="698" t="s">
        <v>195</v>
      </c>
      <c r="QZ20" s="274"/>
      <c r="RA20" s="349" t="s">
        <v>192</v>
      </c>
      <c r="RB20" s="272"/>
      <c r="RC20" s="698" t="s">
        <v>195</v>
      </c>
      <c r="RD20" s="274"/>
      <c r="RE20" s="349" t="s">
        <v>192</v>
      </c>
      <c r="RF20" s="272"/>
      <c r="RG20" s="698" t="s">
        <v>195</v>
      </c>
      <c r="RH20" s="274"/>
      <c r="RI20" s="349" t="s">
        <v>192</v>
      </c>
      <c r="RJ20" s="272"/>
      <c r="RK20" s="698" t="s">
        <v>195</v>
      </c>
      <c r="RL20" s="274"/>
      <c r="RM20" s="349" t="s">
        <v>192</v>
      </c>
      <c r="RN20" s="272"/>
      <c r="RO20" s="698" t="s">
        <v>195</v>
      </c>
      <c r="RP20" s="274"/>
      <c r="RQ20" s="349" t="s">
        <v>192</v>
      </c>
      <c r="RR20" s="272"/>
      <c r="RS20" s="698" t="s">
        <v>195</v>
      </c>
      <c r="RT20" s="274"/>
      <c r="RU20" s="349" t="s">
        <v>192</v>
      </c>
      <c r="RV20" s="272"/>
      <c r="RW20" s="698" t="s">
        <v>195</v>
      </c>
      <c r="RX20" s="274"/>
      <c r="RY20" s="349" t="s">
        <v>192</v>
      </c>
      <c r="RZ20" s="272"/>
      <c r="SA20" s="698" t="s">
        <v>195</v>
      </c>
      <c r="SB20" s="274"/>
      <c r="SC20" s="349" t="s">
        <v>192</v>
      </c>
      <c r="SD20" s="272"/>
      <c r="SE20" s="698" t="s">
        <v>195</v>
      </c>
      <c r="SF20" s="274"/>
      <c r="SG20" s="349" t="s">
        <v>192</v>
      </c>
      <c r="SH20" s="272"/>
      <c r="SI20" s="698" t="s">
        <v>195</v>
      </c>
      <c r="SJ20" s="274"/>
      <c r="SK20" s="349" t="s">
        <v>192</v>
      </c>
      <c r="SL20" s="272"/>
      <c r="SM20" s="698" t="s">
        <v>195</v>
      </c>
      <c r="SN20" s="274"/>
      <c r="SO20" s="349" t="s">
        <v>192</v>
      </c>
      <c r="SP20" s="272"/>
      <c r="SQ20" s="698" t="s">
        <v>195</v>
      </c>
      <c r="SR20" s="274"/>
      <c r="SS20" s="349" t="s">
        <v>192</v>
      </c>
      <c r="ST20" s="272"/>
      <c r="SU20" s="698" t="s">
        <v>195</v>
      </c>
      <c r="SV20" s="274"/>
      <c r="SW20" s="349" t="s">
        <v>192</v>
      </c>
      <c r="SX20" s="272"/>
      <c r="SY20" s="698" t="s">
        <v>195</v>
      </c>
      <c r="SZ20" s="274"/>
      <c r="TA20" s="349" t="s">
        <v>192</v>
      </c>
      <c r="TB20" s="272"/>
      <c r="TC20" s="698" t="s">
        <v>195</v>
      </c>
      <c r="TD20" s="274"/>
      <c r="TE20" s="349" t="s">
        <v>192</v>
      </c>
      <c r="TF20" s="272"/>
      <c r="TG20" s="698" t="s">
        <v>195</v>
      </c>
      <c r="TH20" s="274"/>
      <c r="TI20" s="349" t="s">
        <v>192</v>
      </c>
      <c r="TJ20" s="272"/>
      <c r="TK20" s="698" t="s">
        <v>195</v>
      </c>
      <c r="TL20" s="274"/>
      <c r="TM20" s="349" t="s">
        <v>192</v>
      </c>
      <c r="TN20" s="272"/>
      <c r="TO20" s="698" t="s">
        <v>195</v>
      </c>
      <c r="TP20" s="274"/>
      <c r="TQ20" s="349" t="s">
        <v>192</v>
      </c>
      <c r="TR20" s="272"/>
      <c r="TS20" s="698" t="s">
        <v>195</v>
      </c>
      <c r="TT20" s="274"/>
      <c r="TU20" s="349" t="s">
        <v>192</v>
      </c>
      <c r="TV20" s="272"/>
      <c r="TW20" s="698" t="s">
        <v>195</v>
      </c>
      <c r="TX20" s="274"/>
      <c r="TY20" s="349" t="s">
        <v>192</v>
      </c>
      <c r="TZ20" s="272"/>
      <c r="UA20" s="698" t="s">
        <v>195</v>
      </c>
      <c r="UB20" s="274"/>
      <c r="UC20" s="349" t="s">
        <v>192</v>
      </c>
      <c r="UD20" s="272"/>
      <c r="UE20" s="698" t="s">
        <v>195</v>
      </c>
      <c r="UF20" s="274"/>
      <c r="UG20" s="349" t="s">
        <v>192</v>
      </c>
      <c r="UH20" s="272"/>
      <c r="UI20" s="698" t="s">
        <v>195</v>
      </c>
      <c r="UJ20" s="274"/>
      <c r="UK20" s="349" t="s">
        <v>192</v>
      </c>
      <c r="UL20" s="272"/>
      <c r="UM20" s="698" t="s">
        <v>195</v>
      </c>
      <c r="UN20" s="274"/>
      <c r="UO20" s="349" t="s">
        <v>192</v>
      </c>
      <c r="UP20" s="272"/>
      <c r="UQ20" s="698" t="s">
        <v>195</v>
      </c>
      <c r="UR20" s="274"/>
      <c r="US20" s="349" t="s">
        <v>192</v>
      </c>
      <c r="UT20" s="272"/>
      <c r="UU20" s="698" t="s">
        <v>195</v>
      </c>
      <c r="UV20" s="274"/>
      <c r="UW20" s="349" t="s">
        <v>192</v>
      </c>
      <c r="UX20" s="272"/>
      <c r="UY20" s="698" t="s">
        <v>195</v>
      </c>
      <c r="UZ20" s="274"/>
      <c r="VA20" s="349" t="s">
        <v>192</v>
      </c>
      <c r="VB20" s="272"/>
      <c r="VC20" s="698" t="s">
        <v>195</v>
      </c>
      <c r="VD20" s="274"/>
      <c r="VE20" s="349" t="s">
        <v>192</v>
      </c>
      <c r="VF20" s="272"/>
      <c r="VG20" s="698" t="s">
        <v>195</v>
      </c>
      <c r="VH20" s="274"/>
      <c r="VI20" s="349" t="s">
        <v>192</v>
      </c>
      <c r="VJ20" s="272"/>
      <c r="VK20" s="698" t="s">
        <v>195</v>
      </c>
      <c r="VL20" s="274"/>
      <c r="VM20" s="349" t="s">
        <v>192</v>
      </c>
      <c r="VN20" s="272"/>
      <c r="VO20" s="698" t="s">
        <v>195</v>
      </c>
      <c r="VP20" s="274"/>
      <c r="VQ20" s="349" t="s">
        <v>192</v>
      </c>
      <c r="VR20" s="272"/>
      <c r="VS20" s="698" t="s">
        <v>195</v>
      </c>
      <c r="VT20" s="274"/>
      <c r="VU20" s="349" t="s">
        <v>192</v>
      </c>
      <c r="VV20" s="272"/>
      <c r="VW20" s="698" t="s">
        <v>195</v>
      </c>
      <c r="VX20" s="274"/>
      <c r="VY20" s="349" t="s">
        <v>192</v>
      </c>
      <c r="VZ20" s="272"/>
      <c r="WA20" s="698" t="s">
        <v>195</v>
      </c>
      <c r="WB20" s="274"/>
      <c r="WC20" s="349" t="s">
        <v>192</v>
      </c>
      <c r="WD20" s="272"/>
      <c r="WE20" s="698" t="s">
        <v>195</v>
      </c>
      <c r="WF20" s="274"/>
      <c r="WG20" s="349" t="s">
        <v>192</v>
      </c>
      <c r="WH20" s="272"/>
      <c r="WI20" s="698" t="s">
        <v>195</v>
      </c>
      <c r="WJ20" s="274"/>
      <c r="WK20" s="349" t="s">
        <v>192</v>
      </c>
      <c r="WL20" s="272"/>
      <c r="WM20" s="698" t="s">
        <v>195</v>
      </c>
      <c r="WN20" s="274"/>
      <c r="WO20" s="349" t="s">
        <v>192</v>
      </c>
      <c r="WP20" s="272"/>
      <c r="WQ20" s="698" t="s">
        <v>195</v>
      </c>
      <c r="WR20" s="274"/>
      <c r="WS20" s="349" t="s">
        <v>192</v>
      </c>
      <c r="WT20" s="272"/>
      <c r="WU20" s="698" t="s">
        <v>195</v>
      </c>
      <c r="WV20" s="274"/>
      <c r="WW20" s="349" t="s">
        <v>192</v>
      </c>
      <c r="WX20" s="272"/>
      <c r="WY20" s="698" t="s">
        <v>195</v>
      </c>
      <c r="WZ20" s="274"/>
      <c r="XA20" s="349" t="s">
        <v>192</v>
      </c>
      <c r="XB20" s="272"/>
      <c r="XC20" s="698" t="s">
        <v>195</v>
      </c>
      <c r="XD20" s="274"/>
      <c r="XE20" s="349" t="s">
        <v>192</v>
      </c>
      <c r="XF20" s="272"/>
      <c r="XG20" s="698" t="s">
        <v>195</v>
      </c>
      <c r="XH20" s="274"/>
      <c r="XI20" s="349" t="s">
        <v>192</v>
      </c>
      <c r="XJ20" s="272"/>
      <c r="XK20" s="698" t="s">
        <v>195</v>
      </c>
      <c r="XL20" s="274"/>
      <c r="XM20" s="349" t="s">
        <v>192</v>
      </c>
      <c r="XN20" s="272"/>
      <c r="XO20" s="698" t="s">
        <v>195</v>
      </c>
      <c r="XP20" s="274"/>
      <c r="XQ20" s="349" t="s">
        <v>192</v>
      </c>
      <c r="XR20" s="272"/>
      <c r="XS20" s="698" t="s">
        <v>195</v>
      </c>
      <c r="XT20" s="274"/>
      <c r="XU20" s="349" t="s">
        <v>192</v>
      </c>
      <c r="XV20" s="272"/>
      <c r="XW20" s="698" t="s">
        <v>195</v>
      </c>
      <c r="XX20" s="274"/>
      <c r="XY20" s="349" t="s">
        <v>192</v>
      </c>
      <c r="XZ20" s="272"/>
      <c r="YA20" s="698" t="s">
        <v>195</v>
      </c>
      <c r="YB20" s="274"/>
      <c r="YC20" s="349" t="s">
        <v>192</v>
      </c>
      <c r="YD20" s="272"/>
      <c r="YE20" s="698" t="s">
        <v>195</v>
      </c>
      <c r="YF20" s="274"/>
      <c r="YG20" s="349" t="s">
        <v>192</v>
      </c>
      <c r="YH20" s="272"/>
      <c r="YI20" s="698" t="s">
        <v>195</v>
      </c>
      <c r="YJ20" s="274"/>
      <c r="YK20" s="349" t="s">
        <v>192</v>
      </c>
      <c r="YL20" s="272"/>
      <c r="YM20" s="698" t="s">
        <v>195</v>
      </c>
      <c r="YN20" s="274"/>
      <c r="YO20" s="349" t="s">
        <v>192</v>
      </c>
      <c r="YP20" s="272"/>
      <c r="YQ20" s="698" t="s">
        <v>195</v>
      </c>
      <c r="YR20" s="274"/>
      <c r="YS20" s="349" t="s">
        <v>192</v>
      </c>
      <c r="YT20" s="272"/>
      <c r="YU20" s="698" t="s">
        <v>195</v>
      </c>
      <c r="YV20" s="274"/>
      <c r="YW20" s="349" t="s">
        <v>192</v>
      </c>
      <c r="YX20" s="272"/>
      <c r="YY20" s="698" t="s">
        <v>195</v>
      </c>
      <c r="YZ20" s="274"/>
      <c r="ZA20" s="349" t="s">
        <v>192</v>
      </c>
      <c r="ZB20" s="272"/>
      <c r="ZC20" s="698" t="s">
        <v>195</v>
      </c>
      <c r="ZD20" s="274"/>
      <c r="ZE20" s="349" t="s">
        <v>192</v>
      </c>
      <c r="ZF20" s="272"/>
      <c r="ZG20" s="698" t="s">
        <v>195</v>
      </c>
      <c r="ZH20" s="274"/>
      <c r="ZI20" s="349" t="s">
        <v>192</v>
      </c>
      <c r="ZJ20" s="272"/>
      <c r="ZK20" s="698" t="s">
        <v>195</v>
      </c>
      <c r="ZL20" s="274"/>
      <c r="ZM20" s="349" t="s">
        <v>192</v>
      </c>
      <c r="ZN20" s="272"/>
      <c r="ZO20" s="698" t="s">
        <v>195</v>
      </c>
      <c r="ZP20" s="274"/>
      <c r="ZQ20" s="349" t="s">
        <v>192</v>
      </c>
      <c r="ZR20" s="272"/>
      <c r="ZS20" s="698" t="s">
        <v>195</v>
      </c>
      <c r="ZT20" s="274"/>
      <c r="ZU20" s="349" t="s">
        <v>192</v>
      </c>
      <c r="ZV20" s="272"/>
      <c r="ZW20" s="698" t="s">
        <v>195</v>
      </c>
      <c r="ZX20" s="274"/>
      <c r="ZY20" s="349" t="s">
        <v>192</v>
      </c>
      <c r="ZZ20" s="272"/>
      <c r="AAA20" s="698" t="s">
        <v>195</v>
      </c>
      <c r="AAB20" s="274"/>
      <c r="AAC20" s="349" t="s">
        <v>192</v>
      </c>
      <c r="AAD20" s="272"/>
      <c r="AAE20" s="698" t="s">
        <v>195</v>
      </c>
      <c r="AAF20" s="274"/>
      <c r="AAG20" s="349" t="s">
        <v>192</v>
      </c>
      <c r="AAH20" s="272"/>
      <c r="AAI20" s="698" t="s">
        <v>195</v>
      </c>
      <c r="AAJ20" s="274"/>
      <c r="AAK20" s="349" t="s">
        <v>192</v>
      </c>
      <c r="AAL20" s="272"/>
      <c r="AAM20" s="698" t="s">
        <v>195</v>
      </c>
      <c r="AAN20" s="274"/>
      <c r="AAO20" s="349" t="s">
        <v>192</v>
      </c>
      <c r="AAP20" s="272"/>
      <c r="AAQ20" s="698" t="s">
        <v>195</v>
      </c>
      <c r="AAR20" s="274"/>
      <c r="AAS20" s="349" t="s">
        <v>192</v>
      </c>
      <c r="AAT20" s="272"/>
      <c r="AAU20" s="698" t="s">
        <v>195</v>
      </c>
      <c r="AAV20" s="274"/>
      <c r="AAW20" s="349" t="s">
        <v>192</v>
      </c>
      <c r="AAX20" s="272"/>
      <c r="AAY20" s="698" t="s">
        <v>195</v>
      </c>
      <c r="AAZ20" s="274"/>
      <c r="ABA20" s="349" t="s">
        <v>192</v>
      </c>
      <c r="ABB20" s="272"/>
      <c r="ABC20" s="698" t="s">
        <v>195</v>
      </c>
      <c r="ABD20" s="274"/>
      <c r="ABE20" s="349" t="s">
        <v>192</v>
      </c>
      <c r="ABF20" s="272"/>
      <c r="ABG20" s="698" t="s">
        <v>195</v>
      </c>
      <c r="ABH20" s="274"/>
      <c r="ABI20" s="349" t="s">
        <v>192</v>
      </c>
      <c r="ABJ20" s="272"/>
      <c r="ABK20" s="698" t="s">
        <v>195</v>
      </c>
      <c r="ABL20" s="274"/>
      <c r="ABM20" s="349" t="s">
        <v>192</v>
      </c>
      <c r="ABN20" s="272"/>
      <c r="ABO20" s="698" t="s">
        <v>195</v>
      </c>
      <c r="ABP20" s="274"/>
      <c r="ABQ20" s="349" t="s">
        <v>192</v>
      </c>
      <c r="ABR20" s="272"/>
      <c r="ABS20" s="698" t="s">
        <v>195</v>
      </c>
      <c r="ABT20" s="274"/>
      <c r="ABU20" s="349" t="s">
        <v>192</v>
      </c>
      <c r="ABV20" s="272"/>
      <c r="ABW20" s="698" t="s">
        <v>195</v>
      </c>
      <c r="ABX20" s="274"/>
      <c r="ABY20" s="349" t="s">
        <v>192</v>
      </c>
      <c r="ABZ20" s="272"/>
      <c r="ACA20" s="698" t="s">
        <v>195</v>
      </c>
      <c r="ACB20" s="274"/>
      <c r="ACC20" s="349" t="s">
        <v>192</v>
      </c>
      <c r="ACD20" s="272"/>
      <c r="ACE20" s="698" t="s">
        <v>195</v>
      </c>
      <c r="ACF20" s="274"/>
      <c r="ACG20" s="349" t="s">
        <v>192</v>
      </c>
      <c r="ACH20" s="272"/>
      <c r="ACI20" s="698" t="s">
        <v>195</v>
      </c>
      <c r="ACJ20" s="274"/>
      <c r="ACK20" s="349" t="s">
        <v>192</v>
      </c>
      <c r="ACL20" s="272"/>
      <c r="ACM20" s="698" t="s">
        <v>195</v>
      </c>
      <c r="ACN20" s="274"/>
      <c r="ACO20" s="349" t="s">
        <v>192</v>
      </c>
      <c r="ACP20" s="272"/>
      <c r="ACQ20" s="698" t="s">
        <v>195</v>
      </c>
      <c r="ACR20" s="274"/>
      <c r="ACS20" s="349" t="s">
        <v>192</v>
      </c>
      <c r="ACT20" s="272"/>
      <c r="ACU20" s="698" t="s">
        <v>195</v>
      </c>
      <c r="ACV20" s="274"/>
      <c r="ACW20" s="349" t="s">
        <v>192</v>
      </c>
      <c r="ACX20" s="272"/>
      <c r="ACY20" s="698" t="s">
        <v>195</v>
      </c>
      <c r="ACZ20" s="274"/>
      <c r="ADA20" s="349" t="s">
        <v>192</v>
      </c>
      <c r="ADB20" s="272"/>
      <c r="ADC20" s="698" t="s">
        <v>195</v>
      </c>
      <c r="ADD20" s="274"/>
      <c r="ADE20" s="349" t="s">
        <v>192</v>
      </c>
      <c r="ADF20" s="272"/>
      <c r="ADG20" s="698" t="s">
        <v>195</v>
      </c>
      <c r="ADH20" s="274"/>
      <c r="ADI20" s="349" t="s">
        <v>192</v>
      </c>
      <c r="ADJ20" s="272"/>
      <c r="ADK20" s="698" t="s">
        <v>195</v>
      </c>
      <c r="ADL20" s="274"/>
      <c r="ADM20" s="349" t="s">
        <v>192</v>
      </c>
      <c r="ADN20" s="272"/>
      <c r="ADO20" s="698" t="s">
        <v>195</v>
      </c>
      <c r="ADP20" s="274"/>
      <c r="ADQ20" s="349" t="s">
        <v>192</v>
      </c>
      <c r="ADR20" s="272"/>
      <c r="ADS20" s="698" t="s">
        <v>195</v>
      </c>
      <c r="ADT20" s="274"/>
      <c r="ADU20" s="349" t="s">
        <v>192</v>
      </c>
      <c r="ADV20" s="272"/>
      <c r="ADW20" s="698" t="s">
        <v>195</v>
      </c>
      <c r="ADX20" s="274"/>
      <c r="ADY20" s="349" t="s">
        <v>192</v>
      </c>
      <c r="ADZ20" s="272"/>
      <c r="AEA20" s="698" t="s">
        <v>195</v>
      </c>
      <c r="AEB20" s="274"/>
      <c r="AEC20" s="349" t="s">
        <v>192</v>
      </c>
      <c r="AED20" s="272"/>
      <c r="AEE20" s="698" t="s">
        <v>195</v>
      </c>
      <c r="AEF20" s="274"/>
      <c r="AEG20" s="349" t="s">
        <v>192</v>
      </c>
      <c r="AEH20" s="272"/>
      <c r="AEI20" s="698" t="s">
        <v>195</v>
      </c>
      <c r="AEJ20" s="274"/>
      <c r="AEK20" s="349" t="s">
        <v>192</v>
      </c>
      <c r="AEL20" s="272"/>
      <c r="AEM20" s="698" t="s">
        <v>195</v>
      </c>
      <c r="AEN20" s="274"/>
      <c r="AEO20" s="349" t="s">
        <v>192</v>
      </c>
      <c r="AEP20" s="272"/>
      <c r="AEQ20" s="698" t="s">
        <v>195</v>
      </c>
      <c r="AER20" s="274"/>
      <c r="AES20" s="349" t="s">
        <v>192</v>
      </c>
      <c r="AET20" s="272"/>
      <c r="AEU20" s="698" t="s">
        <v>195</v>
      </c>
      <c r="AEV20" s="274"/>
      <c r="AEW20" s="349" t="s">
        <v>192</v>
      </c>
      <c r="AEX20" s="272"/>
      <c r="AEY20" s="698" t="s">
        <v>195</v>
      </c>
      <c r="AEZ20" s="274"/>
      <c r="AFA20" s="349" t="s">
        <v>192</v>
      </c>
      <c r="AFB20" s="272"/>
      <c r="AFC20" s="698" t="s">
        <v>195</v>
      </c>
      <c r="AFD20" s="274"/>
      <c r="AFE20" s="349" t="s">
        <v>192</v>
      </c>
      <c r="AFF20" s="272"/>
      <c r="AFG20" s="698" t="s">
        <v>195</v>
      </c>
      <c r="AFH20" s="274"/>
      <c r="AFI20" s="349" t="s">
        <v>192</v>
      </c>
      <c r="AFJ20" s="272"/>
      <c r="AFK20" s="698" t="s">
        <v>195</v>
      </c>
      <c r="AFL20" s="274"/>
      <c r="AFM20" s="349" t="s">
        <v>192</v>
      </c>
      <c r="AFN20" s="272"/>
      <c r="AFO20" s="698" t="s">
        <v>195</v>
      </c>
      <c r="AFP20" s="274"/>
      <c r="AFQ20" s="349" t="s">
        <v>192</v>
      </c>
      <c r="AFR20" s="272"/>
      <c r="AFS20" s="698" t="s">
        <v>195</v>
      </c>
      <c r="AFT20" s="274"/>
      <c r="AFU20" s="349" t="s">
        <v>192</v>
      </c>
      <c r="AFV20" s="272"/>
      <c r="AFW20" s="698" t="s">
        <v>195</v>
      </c>
      <c r="AFX20" s="274"/>
      <c r="AFY20" s="349" t="s">
        <v>192</v>
      </c>
      <c r="AFZ20" s="272"/>
      <c r="AGA20" s="698" t="s">
        <v>195</v>
      </c>
      <c r="AGB20" s="274"/>
      <c r="AGC20" s="349" t="s">
        <v>192</v>
      </c>
      <c r="AGD20" s="272"/>
      <c r="AGE20" s="698" t="s">
        <v>195</v>
      </c>
      <c r="AGF20" s="274"/>
      <c r="AGG20" s="349" t="s">
        <v>192</v>
      </c>
      <c r="AGH20" s="272"/>
      <c r="AGI20" s="698" t="s">
        <v>195</v>
      </c>
      <c r="AGJ20" s="274"/>
      <c r="AGK20" s="349" t="s">
        <v>192</v>
      </c>
      <c r="AGL20" s="272"/>
      <c r="AGM20" s="698" t="s">
        <v>195</v>
      </c>
      <c r="AGN20" s="274"/>
      <c r="AGO20" s="349" t="s">
        <v>192</v>
      </c>
      <c r="AGP20" s="272"/>
      <c r="AGQ20" s="698" t="s">
        <v>195</v>
      </c>
      <c r="AGR20" s="274"/>
      <c r="AGS20" s="349" t="s">
        <v>192</v>
      </c>
      <c r="AGT20" s="272"/>
      <c r="AGU20" s="698" t="s">
        <v>195</v>
      </c>
      <c r="AGV20" s="274"/>
      <c r="AGW20" s="349" t="s">
        <v>192</v>
      </c>
      <c r="AGX20" s="272"/>
      <c r="AGY20" s="698" t="s">
        <v>195</v>
      </c>
      <c r="AGZ20" s="274"/>
      <c r="AHA20" s="349" t="s">
        <v>192</v>
      </c>
      <c r="AHB20" s="272"/>
      <c r="AHC20" s="698" t="s">
        <v>195</v>
      </c>
      <c r="AHD20" s="274"/>
      <c r="AHE20" s="349" t="s">
        <v>192</v>
      </c>
      <c r="AHF20" s="272"/>
      <c r="AHG20" s="698" t="s">
        <v>195</v>
      </c>
      <c r="AHH20" s="274"/>
      <c r="AHI20" s="349" t="s">
        <v>192</v>
      </c>
      <c r="AHJ20" s="272"/>
      <c r="AHK20" s="698" t="s">
        <v>195</v>
      </c>
      <c r="AHL20" s="274"/>
      <c r="AHM20" s="349" t="s">
        <v>192</v>
      </c>
      <c r="AHN20" s="272"/>
      <c r="AHO20" s="698" t="s">
        <v>195</v>
      </c>
      <c r="AHP20" s="274"/>
      <c r="AHQ20" s="349" t="s">
        <v>192</v>
      </c>
      <c r="AHR20" s="272"/>
      <c r="AHS20" s="698" t="s">
        <v>195</v>
      </c>
      <c r="AHT20" s="274"/>
      <c r="AHU20" s="349" t="s">
        <v>192</v>
      </c>
      <c r="AHV20" s="272"/>
      <c r="AHW20" s="698" t="s">
        <v>195</v>
      </c>
      <c r="AHX20" s="274"/>
      <c r="AHY20" s="349" t="s">
        <v>192</v>
      </c>
      <c r="AHZ20" s="272"/>
      <c r="AIA20" s="698" t="s">
        <v>195</v>
      </c>
      <c r="AIB20" s="274"/>
      <c r="AIC20" s="349" t="s">
        <v>192</v>
      </c>
      <c r="AID20" s="272"/>
      <c r="AIE20" s="698" t="s">
        <v>195</v>
      </c>
      <c r="AIF20" s="274"/>
      <c r="AIG20" s="349" t="s">
        <v>192</v>
      </c>
      <c r="AIH20" s="272"/>
      <c r="AII20" s="698" t="s">
        <v>195</v>
      </c>
      <c r="AIJ20" s="274"/>
      <c r="AIK20" s="349" t="s">
        <v>192</v>
      </c>
      <c r="AIL20" s="272"/>
      <c r="AIM20" s="698" t="s">
        <v>195</v>
      </c>
      <c r="AIN20" s="274"/>
      <c r="AIO20" s="349" t="s">
        <v>192</v>
      </c>
      <c r="AIP20" s="272"/>
      <c r="AIQ20" s="698" t="s">
        <v>195</v>
      </c>
      <c r="AIR20" s="274"/>
      <c r="AIS20" s="349" t="s">
        <v>192</v>
      </c>
      <c r="AIT20" s="272"/>
      <c r="AIU20" s="698" t="s">
        <v>195</v>
      </c>
      <c r="AIV20" s="274"/>
      <c r="AIW20" s="349" t="s">
        <v>192</v>
      </c>
      <c r="AIX20" s="272"/>
      <c r="AIY20" s="698" t="s">
        <v>195</v>
      </c>
      <c r="AIZ20" s="274"/>
      <c r="AJA20" s="349" t="s">
        <v>192</v>
      </c>
      <c r="AJB20" s="272"/>
      <c r="AJC20" s="698" t="s">
        <v>195</v>
      </c>
      <c r="AJD20" s="274"/>
      <c r="AJE20" s="349" t="s">
        <v>192</v>
      </c>
      <c r="AJF20" s="272"/>
      <c r="AJG20" s="698" t="s">
        <v>195</v>
      </c>
      <c r="AJH20" s="274"/>
      <c r="AJI20" s="349" t="s">
        <v>192</v>
      </c>
      <c r="AJJ20" s="272"/>
      <c r="AJK20" s="698" t="s">
        <v>195</v>
      </c>
      <c r="AJL20" s="274"/>
      <c r="AJM20" s="349" t="s">
        <v>192</v>
      </c>
      <c r="AJN20" s="272"/>
      <c r="AJO20" s="698" t="s">
        <v>195</v>
      </c>
      <c r="AJP20" s="274"/>
      <c r="AJQ20" s="349" t="s">
        <v>192</v>
      </c>
      <c r="AJR20" s="272"/>
      <c r="AJS20" s="698" t="s">
        <v>195</v>
      </c>
      <c r="AJT20" s="274"/>
      <c r="AJU20" s="349" t="s">
        <v>192</v>
      </c>
      <c r="AJV20" s="272"/>
      <c r="AJW20" s="698" t="s">
        <v>195</v>
      </c>
      <c r="AJX20" s="274"/>
      <c r="AJY20" s="349" t="s">
        <v>192</v>
      </c>
      <c r="AJZ20" s="272"/>
      <c r="AKA20" s="698" t="s">
        <v>195</v>
      </c>
      <c r="AKB20" s="274"/>
      <c r="AKC20" s="349" t="s">
        <v>192</v>
      </c>
      <c r="AKD20" s="272"/>
      <c r="AKE20" s="698" t="s">
        <v>195</v>
      </c>
      <c r="AKF20" s="274"/>
      <c r="AKG20" s="349" t="s">
        <v>192</v>
      </c>
      <c r="AKH20" s="272"/>
      <c r="AKI20" s="698" t="s">
        <v>195</v>
      </c>
      <c r="AKJ20" s="274"/>
      <c r="AKK20" s="349" t="s">
        <v>192</v>
      </c>
      <c r="AKL20" s="272"/>
      <c r="AKM20" s="698" t="s">
        <v>195</v>
      </c>
      <c r="AKN20" s="274"/>
      <c r="AKO20" s="349" t="s">
        <v>192</v>
      </c>
      <c r="AKP20" s="272"/>
      <c r="AKQ20" s="698" t="s">
        <v>195</v>
      </c>
      <c r="AKR20" s="274"/>
      <c r="AKS20" s="349" t="s">
        <v>192</v>
      </c>
      <c r="AKT20" s="272"/>
      <c r="AKU20" s="698" t="s">
        <v>195</v>
      </c>
      <c r="AKV20" s="274"/>
      <c r="AKW20" s="349" t="s">
        <v>192</v>
      </c>
      <c r="AKX20" s="272"/>
      <c r="AKY20" s="698" t="s">
        <v>195</v>
      </c>
      <c r="AKZ20" s="274"/>
      <c r="ALA20" s="349" t="s">
        <v>192</v>
      </c>
      <c r="ALB20" s="272"/>
      <c r="ALC20" s="698" t="s">
        <v>195</v>
      </c>
      <c r="ALD20" s="274"/>
      <c r="ALE20" s="349" t="s">
        <v>192</v>
      </c>
      <c r="ALF20" s="272"/>
      <c r="ALG20" s="698" t="s">
        <v>195</v>
      </c>
      <c r="ALH20" s="274"/>
      <c r="ALI20" s="349" t="s">
        <v>192</v>
      </c>
      <c r="ALJ20" s="272"/>
      <c r="ALK20" s="698" t="s">
        <v>195</v>
      </c>
      <c r="ALL20" s="274"/>
      <c r="ALM20" s="349" t="s">
        <v>192</v>
      </c>
      <c r="ALN20" s="272"/>
      <c r="ALO20" s="698" t="s">
        <v>195</v>
      </c>
      <c r="ALP20" s="274"/>
      <c r="ALQ20" s="349" t="s">
        <v>192</v>
      </c>
      <c r="ALR20" s="272"/>
      <c r="ALS20" s="698" t="s">
        <v>195</v>
      </c>
      <c r="ALT20" s="274"/>
      <c r="ALU20" s="349" t="s">
        <v>192</v>
      </c>
      <c r="ALV20" s="272"/>
      <c r="ALW20" s="698" t="s">
        <v>195</v>
      </c>
      <c r="ALX20" s="274"/>
      <c r="ALY20" s="349" t="s">
        <v>192</v>
      </c>
      <c r="ALZ20" s="272"/>
      <c r="AMA20" s="698" t="s">
        <v>195</v>
      </c>
      <c r="AMB20" s="274"/>
      <c r="AMC20" s="349" t="s">
        <v>192</v>
      </c>
      <c r="AMD20" s="272"/>
      <c r="AME20" s="698" t="s">
        <v>195</v>
      </c>
      <c r="AMF20" s="274"/>
      <c r="AMG20" s="349" t="s">
        <v>192</v>
      </c>
      <c r="AMH20" s="272"/>
      <c r="AMI20" s="698" t="s">
        <v>195</v>
      </c>
      <c r="AMJ20" s="274"/>
      <c r="AMK20" s="349" t="s">
        <v>192</v>
      </c>
      <c r="AML20" s="272"/>
      <c r="AMM20" s="698" t="s">
        <v>195</v>
      </c>
      <c r="AMN20" s="274"/>
      <c r="AMO20" s="349" t="s">
        <v>192</v>
      </c>
      <c r="AMP20" s="272"/>
      <c r="AMQ20" s="698" t="s">
        <v>195</v>
      </c>
      <c r="AMR20" s="274"/>
      <c r="AMS20" s="349" t="s">
        <v>192</v>
      </c>
      <c r="AMT20" s="272"/>
      <c r="AMU20" s="698" t="s">
        <v>195</v>
      </c>
      <c r="AMV20" s="274"/>
      <c r="AMW20" s="349" t="s">
        <v>192</v>
      </c>
      <c r="AMX20" s="272"/>
      <c r="AMY20" s="698" t="s">
        <v>195</v>
      </c>
      <c r="AMZ20" s="274"/>
      <c r="ANA20" s="349" t="s">
        <v>192</v>
      </c>
      <c r="ANB20" s="272"/>
      <c r="ANC20" s="698" t="s">
        <v>195</v>
      </c>
      <c r="AND20" s="274"/>
      <c r="ANE20" s="349" t="s">
        <v>192</v>
      </c>
      <c r="ANF20" s="272"/>
      <c r="ANG20" s="698" t="s">
        <v>195</v>
      </c>
      <c r="ANH20" s="274"/>
      <c r="ANI20" s="349" t="s">
        <v>192</v>
      </c>
      <c r="ANJ20" s="272"/>
      <c r="ANK20" s="698" t="s">
        <v>195</v>
      </c>
      <c r="ANL20" s="274"/>
      <c r="ANM20" s="349" t="s">
        <v>192</v>
      </c>
      <c r="ANN20" s="272"/>
      <c r="ANO20" s="698" t="s">
        <v>195</v>
      </c>
      <c r="ANP20" s="274"/>
      <c r="ANQ20" s="349" t="s">
        <v>192</v>
      </c>
      <c r="ANR20" s="272"/>
      <c r="ANS20" s="698" t="s">
        <v>195</v>
      </c>
      <c r="ANT20" s="274"/>
      <c r="ANU20" s="349" t="s">
        <v>192</v>
      </c>
      <c r="ANV20" s="272"/>
      <c r="ANW20" s="698" t="s">
        <v>195</v>
      </c>
      <c r="ANX20" s="274"/>
      <c r="ANY20" s="349" t="s">
        <v>192</v>
      </c>
      <c r="ANZ20" s="272"/>
      <c r="AOA20" s="698" t="s">
        <v>195</v>
      </c>
      <c r="AOB20" s="274"/>
      <c r="AOC20" s="349" t="s">
        <v>192</v>
      </c>
      <c r="AOD20" s="272"/>
      <c r="AOE20" s="698" t="s">
        <v>195</v>
      </c>
      <c r="AOF20" s="274"/>
      <c r="AOG20" s="349" t="s">
        <v>192</v>
      </c>
      <c r="AOH20" s="272"/>
      <c r="AOI20" s="698" t="s">
        <v>195</v>
      </c>
      <c r="AOJ20" s="274"/>
      <c r="AOK20" s="349" t="s">
        <v>192</v>
      </c>
      <c r="AOL20" s="272"/>
      <c r="AOM20" s="698" t="s">
        <v>195</v>
      </c>
      <c r="AON20" s="274"/>
      <c r="AOO20" s="349" t="s">
        <v>192</v>
      </c>
      <c r="AOP20" s="272"/>
      <c r="AOQ20" s="698" t="s">
        <v>195</v>
      </c>
      <c r="AOR20" s="274"/>
      <c r="AOS20" s="349" t="s">
        <v>192</v>
      </c>
      <c r="AOT20" s="272"/>
      <c r="AOU20" s="698" t="s">
        <v>195</v>
      </c>
      <c r="AOV20" s="274"/>
      <c r="AOW20" s="349" t="s">
        <v>192</v>
      </c>
      <c r="AOX20" s="272"/>
      <c r="AOY20" s="698" t="s">
        <v>195</v>
      </c>
      <c r="AOZ20" s="274"/>
      <c r="APA20" s="349" t="s">
        <v>192</v>
      </c>
      <c r="APB20" s="272"/>
      <c r="APC20" s="698" t="s">
        <v>195</v>
      </c>
      <c r="APD20" s="274"/>
      <c r="APE20" s="349" t="s">
        <v>192</v>
      </c>
      <c r="APF20" s="272"/>
      <c r="APG20" s="698" t="s">
        <v>195</v>
      </c>
      <c r="APH20" s="274"/>
      <c r="API20" s="349" t="s">
        <v>192</v>
      </c>
      <c r="APJ20" s="272"/>
      <c r="APK20" s="698" t="s">
        <v>195</v>
      </c>
      <c r="APL20" s="274"/>
      <c r="APM20" s="349" t="s">
        <v>192</v>
      </c>
      <c r="APN20" s="272"/>
      <c r="APO20" s="698" t="s">
        <v>195</v>
      </c>
      <c r="APP20" s="274"/>
      <c r="APQ20" s="349" t="s">
        <v>192</v>
      </c>
      <c r="APR20" s="272"/>
      <c r="APS20" s="698" t="s">
        <v>195</v>
      </c>
      <c r="APT20" s="274"/>
      <c r="APU20" s="349" t="s">
        <v>192</v>
      </c>
      <c r="APV20" s="272"/>
      <c r="APW20" s="698" t="s">
        <v>195</v>
      </c>
      <c r="APX20" s="274"/>
      <c r="APY20" s="349" t="s">
        <v>192</v>
      </c>
      <c r="APZ20" s="272"/>
      <c r="AQA20" s="698" t="s">
        <v>195</v>
      </c>
      <c r="AQB20" s="274"/>
      <c r="AQC20" s="349" t="s">
        <v>192</v>
      </c>
      <c r="AQD20" s="272"/>
      <c r="AQE20" s="698" t="s">
        <v>195</v>
      </c>
      <c r="AQF20" s="274"/>
      <c r="AQG20" s="349" t="s">
        <v>192</v>
      </c>
      <c r="AQH20" s="272"/>
      <c r="AQI20" s="698" t="s">
        <v>195</v>
      </c>
      <c r="AQJ20" s="274"/>
      <c r="AQK20" s="349" t="s">
        <v>192</v>
      </c>
      <c r="AQL20" s="272"/>
      <c r="AQM20" s="698" t="s">
        <v>195</v>
      </c>
      <c r="AQN20" s="274"/>
      <c r="AQO20" s="349" t="s">
        <v>192</v>
      </c>
      <c r="AQP20" s="272"/>
      <c r="AQQ20" s="698" t="s">
        <v>195</v>
      </c>
      <c r="AQR20" s="274"/>
      <c r="AQS20" s="349" t="s">
        <v>192</v>
      </c>
      <c r="AQT20" s="272"/>
      <c r="AQU20" s="698" t="s">
        <v>195</v>
      </c>
      <c r="AQV20" s="274"/>
      <c r="AQW20" s="349" t="s">
        <v>192</v>
      </c>
      <c r="AQX20" s="272"/>
      <c r="AQY20" s="698" t="s">
        <v>195</v>
      </c>
      <c r="AQZ20" s="274"/>
      <c r="ARA20" s="349" t="s">
        <v>192</v>
      </c>
      <c r="ARB20" s="272"/>
      <c r="ARC20" s="698" t="s">
        <v>195</v>
      </c>
      <c r="ARD20" s="274"/>
      <c r="ARE20" s="349" t="s">
        <v>192</v>
      </c>
      <c r="ARF20" s="272"/>
      <c r="ARG20" s="698" t="s">
        <v>195</v>
      </c>
      <c r="ARH20" s="274"/>
      <c r="ARI20" s="349" t="s">
        <v>192</v>
      </c>
      <c r="ARJ20" s="272"/>
      <c r="ARK20" s="698" t="s">
        <v>195</v>
      </c>
      <c r="ARL20" s="274"/>
      <c r="ARM20" s="349" t="s">
        <v>192</v>
      </c>
      <c r="ARN20" s="272"/>
      <c r="ARO20" s="698" t="s">
        <v>195</v>
      </c>
      <c r="ARP20" s="274"/>
      <c r="ARQ20" s="349" t="s">
        <v>192</v>
      </c>
      <c r="ARR20" s="272"/>
      <c r="ARS20" s="698" t="s">
        <v>195</v>
      </c>
      <c r="ART20" s="274"/>
      <c r="ARU20" s="349" t="s">
        <v>192</v>
      </c>
      <c r="ARV20" s="272"/>
      <c r="ARW20" s="698" t="s">
        <v>195</v>
      </c>
      <c r="ARX20" s="274"/>
      <c r="ARY20" s="349" t="s">
        <v>192</v>
      </c>
      <c r="ARZ20" s="272"/>
      <c r="ASA20" s="698" t="s">
        <v>195</v>
      </c>
      <c r="ASB20" s="274"/>
      <c r="ASC20" s="349" t="s">
        <v>192</v>
      </c>
      <c r="ASD20" s="272"/>
      <c r="ASE20" s="698" t="s">
        <v>195</v>
      </c>
      <c r="ASF20" s="274"/>
      <c r="ASG20" s="349" t="s">
        <v>192</v>
      </c>
      <c r="ASH20" s="272"/>
      <c r="ASI20" s="698" t="s">
        <v>195</v>
      </c>
      <c r="ASJ20" s="274"/>
      <c r="ASK20" s="349" t="s">
        <v>192</v>
      </c>
      <c r="ASL20" s="272"/>
      <c r="ASM20" s="698" t="s">
        <v>195</v>
      </c>
      <c r="ASN20" s="274"/>
      <c r="ASO20" s="349" t="s">
        <v>192</v>
      </c>
      <c r="ASP20" s="272"/>
      <c r="ASQ20" s="698" t="s">
        <v>195</v>
      </c>
      <c r="ASR20" s="274"/>
      <c r="ASS20" s="349" t="s">
        <v>192</v>
      </c>
      <c r="AST20" s="272"/>
      <c r="ASU20" s="698" t="s">
        <v>195</v>
      </c>
      <c r="ASV20" s="274"/>
      <c r="ASW20" s="349" t="s">
        <v>192</v>
      </c>
      <c r="ASX20" s="272"/>
      <c r="ASY20" s="698" t="s">
        <v>195</v>
      </c>
      <c r="ASZ20" s="274"/>
      <c r="ATA20" s="349" t="s">
        <v>192</v>
      </c>
      <c r="ATB20" s="272"/>
      <c r="ATC20" s="698" t="s">
        <v>195</v>
      </c>
      <c r="ATD20" s="274"/>
      <c r="ATE20" s="349" t="s">
        <v>192</v>
      </c>
      <c r="ATF20" s="272"/>
      <c r="ATG20" s="698" t="s">
        <v>195</v>
      </c>
      <c r="ATH20" s="274"/>
      <c r="ATI20" s="349" t="s">
        <v>192</v>
      </c>
      <c r="ATJ20" s="272"/>
      <c r="ATK20" s="698" t="s">
        <v>195</v>
      </c>
      <c r="ATL20" s="274"/>
      <c r="ATM20" s="349" t="s">
        <v>192</v>
      </c>
      <c r="ATN20" s="272"/>
      <c r="ATO20" s="698" t="s">
        <v>195</v>
      </c>
      <c r="ATP20" s="274"/>
      <c r="ATQ20" s="349" t="s">
        <v>192</v>
      </c>
      <c r="ATR20" s="272"/>
      <c r="ATS20" s="698" t="s">
        <v>195</v>
      </c>
      <c r="ATT20" s="274"/>
      <c r="ATU20" s="349" t="s">
        <v>192</v>
      </c>
      <c r="ATV20" s="272"/>
      <c r="ATW20" s="698" t="s">
        <v>195</v>
      </c>
      <c r="ATX20" s="274"/>
      <c r="ATY20" s="349" t="s">
        <v>192</v>
      </c>
      <c r="ATZ20" s="272"/>
      <c r="AUA20" s="698" t="s">
        <v>195</v>
      </c>
      <c r="AUB20" s="274"/>
      <c r="AUC20" s="349" t="s">
        <v>192</v>
      </c>
      <c r="AUD20" s="272"/>
      <c r="AUE20" s="698" t="s">
        <v>195</v>
      </c>
      <c r="AUF20" s="274"/>
      <c r="AUG20" s="349" t="s">
        <v>192</v>
      </c>
      <c r="AUH20" s="272"/>
      <c r="AUI20" s="698" t="s">
        <v>195</v>
      </c>
      <c r="AUJ20" s="274"/>
      <c r="AUK20" s="349" t="s">
        <v>192</v>
      </c>
      <c r="AUL20" s="272"/>
      <c r="AUM20" s="698" t="s">
        <v>195</v>
      </c>
      <c r="AUN20" s="274"/>
      <c r="AUO20" s="349" t="s">
        <v>192</v>
      </c>
      <c r="AUP20" s="272"/>
      <c r="AUQ20" s="698" t="s">
        <v>195</v>
      </c>
      <c r="AUR20" s="274"/>
      <c r="AUS20" s="349" t="s">
        <v>192</v>
      </c>
      <c r="AUT20" s="272"/>
      <c r="AUU20" s="698" t="s">
        <v>195</v>
      </c>
      <c r="AUV20" s="274"/>
      <c r="AUW20" s="349" t="s">
        <v>192</v>
      </c>
      <c r="AUX20" s="272"/>
      <c r="AUY20" s="698" t="s">
        <v>195</v>
      </c>
      <c r="AUZ20" s="274"/>
      <c r="AVA20" s="349" t="s">
        <v>192</v>
      </c>
      <c r="AVB20" s="272"/>
      <c r="AVC20" s="698" t="s">
        <v>195</v>
      </c>
      <c r="AVD20" s="274"/>
      <c r="AVE20" s="349" t="s">
        <v>192</v>
      </c>
      <c r="AVF20" s="272"/>
      <c r="AVG20" s="698" t="s">
        <v>195</v>
      </c>
      <c r="AVH20" s="274"/>
      <c r="AVI20" s="349" t="s">
        <v>192</v>
      </c>
      <c r="AVJ20" s="272"/>
      <c r="AVK20" s="698" t="s">
        <v>195</v>
      </c>
      <c r="AVL20" s="274"/>
      <c r="AVM20" s="349" t="s">
        <v>192</v>
      </c>
      <c r="AVN20" s="272"/>
      <c r="AVO20" s="698" t="s">
        <v>195</v>
      </c>
      <c r="AVP20" s="274"/>
      <c r="AVQ20" s="349" t="s">
        <v>192</v>
      </c>
      <c r="AVR20" s="272"/>
      <c r="AVS20" s="698" t="s">
        <v>195</v>
      </c>
      <c r="AVT20" s="274"/>
      <c r="AVU20" s="349" t="s">
        <v>192</v>
      </c>
      <c r="AVV20" s="272"/>
      <c r="AVW20" s="698" t="s">
        <v>195</v>
      </c>
      <c r="AVX20" s="274"/>
      <c r="AVY20" s="349" t="s">
        <v>192</v>
      </c>
      <c r="AVZ20" s="272"/>
      <c r="AWA20" s="698" t="s">
        <v>195</v>
      </c>
      <c r="AWB20" s="274"/>
      <c r="AWC20" s="349" t="s">
        <v>192</v>
      </c>
      <c r="AWD20" s="272"/>
      <c r="AWE20" s="698" t="s">
        <v>195</v>
      </c>
      <c r="AWF20" s="274"/>
      <c r="AWG20" s="349" t="s">
        <v>192</v>
      </c>
      <c r="AWH20" s="272"/>
      <c r="AWI20" s="698" t="s">
        <v>195</v>
      </c>
      <c r="AWJ20" s="274"/>
      <c r="AWK20" s="349" t="s">
        <v>192</v>
      </c>
      <c r="AWL20" s="272"/>
      <c r="AWM20" s="698" t="s">
        <v>195</v>
      </c>
      <c r="AWN20" s="274"/>
      <c r="AWO20" s="349" t="s">
        <v>192</v>
      </c>
      <c r="AWP20" s="272"/>
      <c r="AWQ20" s="698" t="s">
        <v>195</v>
      </c>
      <c r="AWR20" s="274"/>
      <c r="AWS20" s="349" t="s">
        <v>192</v>
      </c>
      <c r="AWT20" s="272"/>
      <c r="AWU20" s="698" t="s">
        <v>195</v>
      </c>
      <c r="AWV20" s="274"/>
      <c r="AWW20" s="349" t="s">
        <v>192</v>
      </c>
      <c r="AWX20" s="272"/>
      <c r="AWY20" s="698" t="s">
        <v>195</v>
      </c>
      <c r="AWZ20" s="274"/>
      <c r="AXA20" s="349" t="s">
        <v>192</v>
      </c>
      <c r="AXB20" s="272"/>
      <c r="AXC20" s="698" t="s">
        <v>195</v>
      </c>
      <c r="AXD20" s="274"/>
      <c r="AXE20" s="349" t="s">
        <v>192</v>
      </c>
      <c r="AXF20" s="272"/>
      <c r="AXG20" s="698" t="s">
        <v>195</v>
      </c>
      <c r="AXH20" s="274"/>
      <c r="AXI20" s="349" t="s">
        <v>192</v>
      </c>
      <c r="AXJ20" s="272"/>
      <c r="AXK20" s="698" t="s">
        <v>195</v>
      </c>
      <c r="AXL20" s="274"/>
      <c r="AXM20" s="349" t="s">
        <v>192</v>
      </c>
      <c r="AXN20" s="272"/>
      <c r="AXO20" s="698" t="s">
        <v>195</v>
      </c>
      <c r="AXP20" s="274"/>
      <c r="AXQ20" s="349" t="s">
        <v>192</v>
      </c>
      <c r="AXR20" s="272"/>
      <c r="AXS20" s="698" t="s">
        <v>195</v>
      </c>
      <c r="AXT20" s="274"/>
      <c r="AXU20" s="349" t="s">
        <v>192</v>
      </c>
      <c r="AXV20" s="272"/>
      <c r="AXW20" s="698" t="s">
        <v>195</v>
      </c>
      <c r="AXX20" s="274"/>
      <c r="AXY20" s="349" t="s">
        <v>192</v>
      </c>
      <c r="AXZ20" s="272"/>
      <c r="AYA20" s="698" t="s">
        <v>195</v>
      </c>
      <c r="AYB20" s="274"/>
      <c r="AYC20" s="349" t="s">
        <v>192</v>
      </c>
      <c r="AYD20" s="272"/>
      <c r="AYE20" s="698" t="s">
        <v>195</v>
      </c>
      <c r="AYF20" s="274"/>
      <c r="AYG20" s="349" t="s">
        <v>192</v>
      </c>
      <c r="AYH20" s="272"/>
      <c r="AYI20" s="698" t="s">
        <v>195</v>
      </c>
      <c r="AYJ20" s="274"/>
      <c r="AYK20" s="349" t="s">
        <v>192</v>
      </c>
      <c r="AYL20" s="272"/>
      <c r="AYM20" s="698" t="s">
        <v>195</v>
      </c>
      <c r="AYN20" s="274"/>
      <c r="AYO20" s="349" t="s">
        <v>192</v>
      </c>
      <c r="AYP20" s="272"/>
      <c r="AYQ20" s="698" t="s">
        <v>195</v>
      </c>
      <c r="AYR20" s="274"/>
      <c r="AYS20" s="349" t="s">
        <v>192</v>
      </c>
      <c r="AYT20" s="272"/>
      <c r="AYU20" s="698" t="s">
        <v>195</v>
      </c>
      <c r="AYV20" s="274"/>
      <c r="AYW20" s="349" t="s">
        <v>192</v>
      </c>
      <c r="AYX20" s="272"/>
      <c r="AYY20" s="698" t="s">
        <v>195</v>
      </c>
      <c r="AYZ20" s="274"/>
      <c r="AZA20" s="349" t="s">
        <v>192</v>
      </c>
      <c r="AZB20" s="272"/>
      <c r="AZC20" s="698" t="s">
        <v>195</v>
      </c>
      <c r="AZD20" s="274"/>
      <c r="AZE20" s="349" t="s">
        <v>192</v>
      </c>
      <c r="AZF20" s="272"/>
      <c r="AZG20" s="698" t="s">
        <v>195</v>
      </c>
      <c r="AZH20" s="274"/>
      <c r="AZI20" s="349" t="s">
        <v>192</v>
      </c>
      <c r="AZJ20" s="272"/>
      <c r="AZK20" s="698" t="s">
        <v>195</v>
      </c>
      <c r="AZL20" s="274"/>
      <c r="AZM20" s="349" t="s">
        <v>192</v>
      </c>
      <c r="AZN20" s="272"/>
      <c r="AZO20" s="698" t="s">
        <v>195</v>
      </c>
      <c r="AZP20" s="274"/>
      <c r="AZQ20" s="349" t="s">
        <v>192</v>
      </c>
      <c r="AZR20" s="272"/>
      <c r="AZS20" s="698" t="s">
        <v>195</v>
      </c>
      <c r="AZT20" s="274"/>
      <c r="AZU20" s="349" t="s">
        <v>192</v>
      </c>
      <c r="AZV20" s="272"/>
      <c r="AZW20" s="698" t="s">
        <v>195</v>
      </c>
      <c r="AZX20" s="274"/>
      <c r="AZY20" s="349" t="s">
        <v>192</v>
      </c>
      <c r="AZZ20" s="272"/>
      <c r="BAA20" s="698" t="s">
        <v>195</v>
      </c>
      <c r="BAB20" s="274"/>
      <c r="BAC20" s="349" t="s">
        <v>192</v>
      </c>
      <c r="BAD20" s="272"/>
      <c r="BAE20" s="698" t="s">
        <v>195</v>
      </c>
      <c r="BAF20" s="274"/>
      <c r="BAG20" s="349" t="s">
        <v>192</v>
      </c>
      <c r="BAH20" s="272"/>
      <c r="BAI20" s="698" t="s">
        <v>195</v>
      </c>
      <c r="BAJ20" s="274"/>
      <c r="BAK20" s="349" t="s">
        <v>192</v>
      </c>
      <c r="BAL20" s="272"/>
      <c r="BAM20" s="698" t="s">
        <v>195</v>
      </c>
      <c r="BAN20" s="274"/>
      <c r="BAO20" s="349" t="s">
        <v>192</v>
      </c>
      <c r="BAP20" s="272"/>
      <c r="BAQ20" s="698" t="s">
        <v>195</v>
      </c>
      <c r="BAR20" s="274"/>
      <c r="BAS20" s="349" t="s">
        <v>192</v>
      </c>
      <c r="BAT20" s="272"/>
      <c r="BAU20" s="698" t="s">
        <v>195</v>
      </c>
      <c r="BAV20" s="274"/>
      <c r="BAW20" s="349" t="s">
        <v>192</v>
      </c>
      <c r="BAX20" s="272"/>
      <c r="BAY20" s="698" t="s">
        <v>195</v>
      </c>
      <c r="BAZ20" s="274"/>
      <c r="BBA20" s="349" t="s">
        <v>192</v>
      </c>
      <c r="BBB20" s="272"/>
      <c r="BBC20" s="698" t="s">
        <v>195</v>
      </c>
      <c r="BBD20" s="274"/>
      <c r="BBE20" s="349" t="s">
        <v>192</v>
      </c>
      <c r="BBF20" s="272"/>
      <c r="BBG20" s="698" t="s">
        <v>195</v>
      </c>
      <c r="BBH20" s="274"/>
      <c r="BBI20" s="349" t="s">
        <v>192</v>
      </c>
      <c r="BBJ20" s="272"/>
      <c r="BBK20" s="698" t="s">
        <v>195</v>
      </c>
      <c r="BBL20" s="274"/>
      <c r="BBM20" s="349" t="s">
        <v>192</v>
      </c>
      <c r="BBN20" s="272"/>
      <c r="BBO20" s="698" t="s">
        <v>195</v>
      </c>
      <c r="BBP20" s="274"/>
      <c r="BBQ20" s="349" t="s">
        <v>192</v>
      </c>
      <c r="BBR20" s="272"/>
      <c r="BBS20" s="698" t="s">
        <v>195</v>
      </c>
      <c r="BBT20" s="274"/>
      <c r="BBU20" s="349" t="s">
        <v>192</v>
      </c>
      <c r="BBV20" s="272"/>
      <c r="BBW20" s="698" t="s">
        <v>195</v>
      </c>
      <c r="BBX20" s="274"/>
      <c r="BBY20" s="349" t="s">
        <v>192</v>
      </c>
      <c r="BBZ20" s="272"/>
      <c r="BCA20" s="698" t="s">
        <v>195</v>
      </c>
      <c r="BCB20" s="274"/>
      <c r="BCC20" s="349" t="s">
        <v>192</v>
      </c>
      <c r="BCD20" s="272"/>
      <c r="BCE20" s="698" t="s">
        <v>195</v>
      </c>
      <c r="BCF20" s="274"/>
      <c r="BCG20" s="349" t="s">
        <v>192</v>
      </c>
      <c r="BCH20" s="272"/>
      <c r="BCI20" s="698" t="s">
        <v>195</v>
      </c>
      <c r="BCJ20" s="274"/>
      <c r="BCK20" s="349" t="s">
        <v>192</v>
      </c>
      <c r="BCL20" s="272"/>
      <c r="BCM20" s="698" t="s">
        <v>195</v>
      </c>
      <c r="BCN20" s="274"/>
      <c r="BCO20" s="349" t="s">
        <v>192</v>
      </c>
      <c r="BCP20" s="272"/>
      <c r="BCQ20" s="698" t="s">
        <v>195</v>
      </c>
      <c r="BCR20" s="274"/>
      <c r="BCS20" s="349" t="s">
        <v>192</v>
      </c>
      <c r="BCT20" s="272"/>
      <c r="BCU20" s="698" t="s">
        <v>195</v>
      </c>
      <c r="BCV20" s="274"/>
      <c r="BCW20" s="349" t="s">
        <v>192</v>
      </c>
      <c r="BCX20" s="272"/>
      <c r="BCY20" s="698" t="s">
        <v>195</v>
      </c>
      <c r="BCZ20" s="274"/>
      <c r="BDA20" s="349" t="s">
        <v>192</v>
      </c>
      <c r="BDB20" s="272"/>
      <c r="BDC20" s="698" t="s">
        <v>195</v>
      </c>
      <c r="BDD20" s="274"/>
      <c r="BDE20" s="349" t="s">
        <v>192</v>
      </c>
      <c r="BDF20" s="272"/>
      <c r="BDG20" s="698" t="s">
        <v>195</v>
      </c>
      <c r="BDH20" s="274"/>
      <c r="BDI20" s="349" t="s">
        <v>192</v>
      </c>
      <c r="BDJ20" s="272"/>
      <c r="BDK20" s="698" t="s">
        <v>195</v>
      </c>
      <c r="BDL20" s="274"/>
      <c r="BDM20" s="349" t="s">
        <v>192</v>
      </c>
      <c r="BDN20" s="272"/>
      <c r="BDO20" s="698" t="s">
        <v>195</v>
      </c>
      <c r="BDP20" s="274"/>
      <c r="BDQ20" s="349" t="s">
        <v>192</v>
      </c>
      <c r="BDR20" s="272"/>
      <c r="BDS20" s="698" t="s">
        <v>195</v>
      </c>
      <c r="BDT20" s="274"/>
      <c r="BDU20" s="349" t="s">
        <v>192</v>
      </c>
      <c r="BDV20" s="272"/>
      <c r="BDW20" s="698" t="s">
        <v>195</v>
      </c>
      <c r="BDX20" s="274"/>
      <c r="BDY20" s="349" t="s">
        <v>192</v>
      </c>
      <c r="BDZ20" s="272"/>
      <c r="BEA20" s="698" t="s">
        <v>195</v>
      </c>
      <c r="BEB20" s="274"/>
      <c r="BEC20" s="349" t="s">
        <v>192</v>
      </c>
      <c r="BED20" s="272"/>
      <c r="BEE20" s="698" t="s">
        <v>195</v>
      </c>
      <c r="BEF20" s="274"/>
      <c r="BEG20" s="349" t="s">
        <v>192</v>
      </c>
      <c r="BEH20" s="272"/>
      <c r="BEI20" s="698" t="s">
        <v>195</v>
      </c>
      <c r="BEJ20" s="274"/>
      <c r="BEK20" s="349" t="s">
        <v>192</v>
      </c>
      <c r="BEL20" s="272"/>
      <c r="BEM20" s="698" t="s">
        <v>195</v>
      </c>
      <c r="BEN20" s="274"/>
      <c r="BEO20" s="349" t="s">
        <v>192</v>
      </c>
      <c r="BEP20" s="272"/>
      <c r="BEQ20" s="698" t="s">
        <v>195</v>
      </c>
      <c r="BER20" s="274"/>
      <c r="BES20" s="349" t="s">
        <v>192</v>
      </c>
      <c r="BET20" s="272"/>
      <c r="BEU20" s="698" t="s">
        <v>195</v>
      </c>
      <c r="BEV20" s="274"/>
      <c r="BEW20" s="349" t="s">
        <v>192</v>
      </c>
      <c r="BEX20" s="272"/>
      <c r="BEY20" s="698" t="s">
        <v>195</v>
      </c>
      <c r="BEZ20" s="274"/>
      <c r="BFA20" s="349" t="s">
        <v>192</v>
      </c>
      <c r="BFB20" s="272"/>
      <c r="BFC20" s="698" t="s">
        <v>195</v>
      </c>
      <c r="BFD20" s="274"/>
      <c r="BFE20" s="349" t="s">
        <v>192</v>
      </c>
      <c r="BFF20" s="272"/>
      <c r="BFG20" s="698" t="s">
        <v>195</v>
      </c>
      <c r="BFH20" s="274"/>
      <c r="BFI20" s="349" t="s">
        <v>192</v>
      </c>
      <c r="BFJ20" s="272"/>
      <c r="BFK20" s="698" t="s">
        <v>195</v>
      </c>
      <c r="BFL20" s="274"/>
      <c r="BFM20" s="349" t="s">
        <v>192</v>
      </c>
      <c r="BFN20" s="272"/>
      <c r="BFO20" s="698" t="s">
        <v>195</v>
      </c>
      <c r="BFP20" s="274"/>
      <c r="BFQ20" s="349" t="s">
        <v>192</v>
      </c>
      <c r="BFR20" s="272"/>
      <c r="BFS20" s="698" t="s">
        <v>195</v>
      </c>
      <c r="BFT20" s="274"/>
      <c r="BFU20" s="349" t="s">
        <v>192</v>
      </c>
      <c r="BFV20" s="272"/>
      <c r="BFW20" s="698" t="s">
        <v>195</v>
      </c>
      <c r="BFX20" s="274"/>
      <c r="BFY20" s="349" t="s">
        <v>192</v>
      </c>
      <c r="BFZ20" s="272"/>
      <c r="BGA20" s="698" t="s">
        <v>195</v>
      </c>
      <c r="BGB20" s="274"/>
      <c r="BGC20" s="349" t="s">
        <v>192</v>
      </c>
      <c r="BGD20" s="272"/>
      <c r="BGE20" s="698" t="s">
        <v>195</v>
      </c>
      <c r="BGF20" s="274"/>
      <c r="BGG20" s="349" t="s">
        <v>192</v>
      </c>
      <c r="BGH20" s="272"/>
      <c r="BGI20" s="698" t="s">
        <v>195</v>
      </c>
      <c r="BGJ20" s="274"/>
      <c r="BGK20" s="349" t="s">
        <v>192</v>
      </c>
      <c r="BGL20" s="272"/>
      <c r="BGM20" s="698" t="s">
        <v>195</v>
      </c>
      <c r="BGN20" s="274"/>
      <c r="BGO20" s="349" t="s">
        <v>192</v>
      </c>
      <c r="BGP20" s="272"/>
      <c r="BGQ20" s="698" t="s">
        <v>195</v>
      </c>
      <c r="BGR20" s="274"/>
      <c r="BGS20" s="349" t="s">
        <v>192</v>
      </c>
      <c r="BGT20" s="272"/>
      <c r="BGU20" s="698" t="s">
        <v>195</v>
      </c>
      <c r="BGV20" s="274"/>
      <c r="BGW20" s="349" t="s">
        <v>192</v>
      </c>
      <c r="BGX20" s="272"/>
      <c r="BGY20" s="698" t="s">
        <v>195</v>
      </c>
      <c r="BGZ20" s="274"/>
      <c r="BHA20" s="349" t="s">
        <v>192</v>
      </c>
      <c r="BHB20" s="272"/>
      <c r="BHC20" s="698" t="s">
        <v>195</v>
      </c>
      <c r="BHD20" s="274"/>
      <c r="BHE20" s="349" t="s">
        <v>192</v>
      </c>
      <c r="BHF20" s="272"/>
      <c r="BHG20" s="698" t="s">
        <v>195</v>
      </c>
      <c r="BHH20" s="274"/>
      <c r="BHI20" s="349" t="s">
        <v>192</v>
      </c>
      <c r="BHJ20" s="272"/>
      <c r="BHK20" s="698" t="s">
        <v>195</v>
      </c>
      <c r="BHL20" s="274"/>
      <c r="BHM20" s="349" t="s">
        <v>192</v>
      </c>
      <c r="BHN20" s="272"/>
      <c r="BHO20" s="698" t="s">
        <v>195</v>
      </c>
      <c r="BHP20" s="274"/>
      <c r="BHQ20" s="349" t="s">
        <v>192</v>
      </c>
      <c r="BHR20" s="272"/>
      <c r="BHS20" s="698" t="s">
        <v>195</v>
      </c>
      <c r="BHT20" s="274"/>
      <c r="BHU20" s="349" t="s">
        <v>192</v>
      </c>
      <c r="BHV20" s="272"/>
      <c r="BHW20" s="698" t="s">
        <v>195</v>
      </c>
      <c r="BHX20" s="274"/>
      <c r="BHY20" s="349" t="s">
        <v>192</v>
      </c>
      <c r="BHZ20" s="272"/>
      <c r="BIA20" s="698" t="s">
        <v>195</v>
      </c>
      <c r="BIB20" s="274"/>
      <c r="BIC20" s="349" t="s">
        <v>192</v>
      </c>
      <c r="BID20" s="272"/>
      <c r="BIE20" s="698" t="s">
        <v>195</v>
      </c>
      <c r="BIF20" s="274"/>
      <c r="BIG20" s="349" t="s">
        <v>192</v>
      </c>
      <c r="BIH20" s="272"/>
      <c r="BII20" s="698" t="s">
        <v>195</v>
      </c>
      <c r="BIJ20" s="274"/>
      <c r="BIK20" s="349" t="s">
        <v>192</v>
      </c>
      <c r="BIL20" s="272"/>
      <c r="BIM20" s="698" t="s">
        <v>195</v>
      </c>
      <c r="BIN20" s="274"/>
      <c r="BIO20" s="349" t="s">
        <v>192</v>
      </c>
      <c r="BIP20" s="272"/>
      <c r="BIQ20" s="698" t="s">
        <v>195</v>
      </c>
      <c r="BIR20" s="274"/>
      <c r="BIS20" s="349" t="s">
        <v>192</v>
      </c>
      <c r="BIT20" s="272"/>
      <c r="BIU20" s="698" t="s">
        <v>195</v>
      </c>
      <c r="BIV20" s="274"/>
      <c r="BIW20" s="349" t="s">
        <v>192</v>
      </c>
      <c r="BIX20" s="272"/>
      <c r="BIY20" s="698" t="s">
        <v>195</v>
      </c>
      <c r="BIZ20" s="274"/>
      <c r="BJA20" s="349" t="s">
        <v>192</v>
      </c>
      <c r="BJB20" s="272"/>
      <c r="BJC20" s="698" t="s">
        <v>195</v>
      </c>
      <c r="BJD20" s="274"/>
      <c r="BJE20" s="349" t="s">
        <v>192</v>
      </c>
      <c r="BJF20" s="272"/>
      <c r="BJG20" s="698" t="s">
        <v>195</v>
      </c>
      <c r="BJH20" s="274"/>
      <c r="BJI20" s="349" t="s">
        <v>192</v>
      </c>
      <c r="BJJ20" s="272"/>
      <c r="BJK20" s="698" t="s">
        <v>195</v>
      </c>
      <c r="BJL20" s="274"/>
      <c r="BJM20" s="349" t="s">
        <v>192</v>
      </c>
      <c r="BJN20" s="272"/>
      <c r="BJO20" s="698" t="s">
        <v>195</v>
      </c>
      <c r="BJP20" s="274"/>
      <c r="BJQ20" s="349" t="s">
        <v>192</v>
      </c>
      <c r="BJR20" s="272"/>
      <c r="BJS20" s="698" t="s">
        <v>195</v>
      </c>
      <c r="BJT20" s="274"/>
      <c r="BJU20" s="349" t="s">
        <v>192</v>
      </c>
      <c r="BJV20" s="272"/>
      <c r="BJW20" s="698" t="s">
        <v>195</v>
      </c>
      <c r="BJX20" s="274"/>
      <c r="BJY20" s="349" t="s">
        <v>192</v>
      </c>
      <c r="BJZ20" s="272"/>
      <c r="BKA20" s="698" t="s">
        <v>195</v>
      </c>
      <c r="BKB20" s="274"/>
      <c r="BKC20" s="349" t="s">
        <v>192</v>
      </c>
      <c r="BKD20" s="272"/>
      <c r="BKE20" s="698" t="s">
        <v>195</v>
      </c>
      <c r="BKF20" s="274"/>
      <c r="BKG20" s="349" t="s">
        <v>192</v>
      </c>
      <c r="BKH20" s="272"/>
      <c r="BKI20" s="698" t="s">
        <v>195</v>
      </c>
      <c r="BKJ20" s="274"/>
      <c r="BKK20" s="349" t="s">
        <v>192</v>
      </c>
      <c r="BKL20" s="272"/>
      <c r="BKM20" s="698" t="s">
        <v>195</v>
      </c>
      <c r="BKN20" s="274"/>
      <c r="BKO20" s="349" t="s">
        <v>192</v>
      </c>
      <c r="BKP20" s="272"/>
      <c r="BKQ20" s="698" t="s">
        <v>195</v>
      </c>
      <c r="BKR20" s="274"/>
      <c r="BKS20" s="349" t="s">
        <v>192</v>
      </c>
      <c r="BKT20" s="272"/>
      <c r="BKU20" s="698" t="s">
        <v>195</v>
      </c>
      <c r="BKV20" s="274"/>
      <c r="BKW20" s="349" t="s">
        <v>192</v>
      </c>
      <c r="BKX20" s="272"/>
      <c r="BKY20" s="698" t="s">
        <v>195</v>
      </c>
      <c r="BKZ20" s="274"/>
      <c r="BLA20" s="349" t="s">
        <v>192</v>
      </c>
      <c r="BLB20" s="272"/>
      <c r="BLC20" s="698" t="s">
        <v>195</v>
      </c>
      <c r="BLD20" s="274"/>
      <c r="BLE20" s="349" t="s">
        <v>192</v>
      </c>
      <c r="BLF20" s="272"/>
      <c r="BLG20" s="698" t="s">
        <v>195</v>
      </c>
      <c r="BLH20" s="274"/>
      <c r="BLI20" s="349" t="s">
        <v>192</v>
      </c>
      <c r="BLJ20" s="272"/>
      <c r="BLK20" s="698" t="s">
        <v>195</v>
      </c>
      <c r="BLL20" s="274"/>
      <c r="BLM20" s="349" t="s">
        <v>192</v>
      </c>
      <c r="BLN20" s="272"/>
      <c r="BLO20" s="698" t="s">
        <v>195</v>
      </c>
      <c r="BLP20" s="274"/>
      <c r="BLQ20" s="349" t="s">
        <v>192</v>
      </c>
      <c r="BLR20" s="272"/>
      <c r="BLS20" s="698" t="s">
        <v>195</v>
      </c>
      <c r="BLT20" s="274"/>
      <c r="BLU20" s="349" t="s">
        <v>192</v>
      </c>
      <c r="BLV20" s="272"/>
      <c r="BLW20" s="698" t="s">
        <v>195</v>
      </c>
      <c r="BLX20" s="274"/>
      <c r="BLY20" s="349" t="s">
        <v>192</v>
      </c>
      <c r="BLZ20" s="272"/>
      <c r="BMA20" s="698" t="s">
        <v>195</v>
      </c>
      <c r="BMB20" s="274"/>
      <c r="BMC20" s="349" t="s">
        <v>192</v>
      </c>
      <c r="BMD20" s="272"/>
      <c r="BME20" s="698" t="s">
        <v>195</v>
      </c>
      <c r="BMF20" s="274"/>
      <c r="BMG20" s="349" t="s">
        <v>192</v>
      </c>
      <c r="BMH20" s="272"/>
      <c r="BMI20" s="698" t="s">
        <v>195</v>
      </c>
      <c r="BMJ20" s="274"/>
      <c r="BMK20" s="349" t="s">
        <v>192</v>
      </c>
      <c r="BML20" s="272"/>
      <c r="BMM20" s="698" t="s">
        <v>195</v>
      </c>
      <c r="BMN20" s="274"/>
      <c r="BMO20" s="349" t="s">
        <v>192</v>
      </c>
      <c r="BMP20" s="272"/>
      <c r="BMQ20" s="698" t="s">
        <v>195</v>
      </c>
      <c r="BMR20" s="274"/>
      <c r="BMS20" s="349" t="s">
        <v>192</v>
      </c>
      <c r="BMT20" s="272"/>
      <c r="BMU20" s="698" t="s">
        <v>195</v>
      </c>
      <c r="BMV20" s="274"/>
      <c r="BMW20" s="349" t="s">
        <v>192</v>
      </c>
      <c r="BMX20" s="272"/>
      <c r="BMY20" s="698" t="s">
        <v>195</v>
      </c>
      <c r="BMZ20" s="274"/>
      <c r="BNA20" s="349" t="s">
        <v>192</v>
      </c>
      <c r="BNB20" s="272"/>
      <c r="BNC20" s="698" t="s">
        <v>195</v>
      </c>
      <c r="BND20" s="274"/>
      <c r="BNE20" s="349" t="s">
        <v>192</v>
      </c>
      <c r="BNF20" s="272"/>
      <c r="BNG20" s="698" t="s">
        <v>195</v>
      </c>
      <c r="BNH20" s="274"/>
      <c r="BNI20" s="349" t="s">
        <v>192</v>
      </c>
      <c r="BNJ20" s="272"/>
      <c r="BNK20" s="698" t="s">
        <v>195</v>
      </c>
      <c r="BNL20" s="274"/>
      <c r="BNM20" s="349" t="s">
        <v>192</v>
      </c>
      <c r="BNN20" s="272"/>
      <c r="BNO20" s="698" t="s">
        <v>195</v>
      </c>
      <c r="BNP20" s="274"/>
      <c r="BNQ20" s="349" t="s">
        <v>192</v>
      </c>
      <c r="BNR20" s="272"/>
      <c r="BNS20" s="698" t="s">
        <v>195</v>
      </c>
      <c r="BNT20" s="274"/>
      <c r="BNU20" s="349" t="s">
        <v>192</v>
      </c>
      <c r="BNV20" s="272"/>
      <c r="BNW20" s="698" t="s">
        <v>195</v>
      </c>
      <c r="BNX20" s="274"/>
      <c r="BNY20" s="349" t="s">
        <v>192</v>
      </c>
      <c r="BNZ20" s="272"/>
      <c r="BOA20" s="698" t="s">
        <v>195</v>
      </c>
      <c r="BOB20" s="274"/>
      <c r="BOC20" s="349" t="s">
        <v>192</v>
      </c>
      <c r="BOD20" s="272"/>
      <c r="BOE20" s="698" t="s">
        <v>195</v>
      </c>
      <c r="BOF20" s="274"/>
      <c r="BOG20" s="349" t="s">
        <v>192</v>
      </c>
      <c r="BOH20" s="272"/>
      <c r="BOI20" s="698" t="s">
        <v>195</v>
      </c>
      <c r="BOJ20" s="274"/>
      <c r="BOK20" s="349" t="s">
        <v>192</v>
      </c>
      <c r="BOL20" s="272"/>
      <c r="BOM20" s="698" t="s">
        <v>195</v>
      </c>
      <c r="BON20" s="274"/>
      <c r="BOO20" s="349" t="s">
        <v>192</v>
      </c>
      <c r="BOP20" s="272"/>
      <c r="BOQ20" s="698" t="s">
        <v>195</v>
      </c>
      <c r="BOR20" s="274"/>
      <c r="BOS20" s="349" t="s">
        <v>192</v>
      </c>
      <c r="BOT20" s="272"/>
      <c r="BOU20" s="698" t="s">
        <v>195</v>
      </c>
      <c r="BOV20" s="274"/>
      <c r="BOW20" s="349" t="s">
        <v>192</v>
      </c>
      <c r="BOX20" s="272"/>
      <c r="BOY20" s="698" t="s">
        <v>195</v>
      </c>
      <c r="BOZ20" s="274"/>
      <c r="BPA20" s="349" t="s">
        <v>192</v>
      </c>
      <c r="BPB20" s="272"/>
      <c r="BPC20" s="698" t="s">
        <v>195</v>
      </c>
      <c r="BPD20" s="274"/>
      <c r="BPE20" s="349" t="s">
        <v>192</v>
      </c>
      <c r="BPF20" s="272"/>
      <c r="BPG20" s="698" t="s">
        <v>195</v>
      </c>
      <c r="BPH20" s="274"/>
      <c r="BPI20" s="349" t="s">
        <v>192</v>
      </c>
      <c r="BPJ20" s="272"/>
      <c r="BPK20" s="698" t="s">
        <v>195</v>
      </c>
      <c r="BPL20" s="274"/>
      <c r="BPM20" s="349" t="s">
        <v>192</v>
      </c>
      <c r="BPN20" s="272"/>
      <c r="BPO20" s="698" t="s">
        <v>195</v>
      </c>
      <c r="BPP20" s="274"/>
      <c r="BPQ20" s="349" t="s">
        <v>192</v>
      </c>
      <c r="BPR20" s="272"/>
      <c r="BPS20" s="698" t="s">
        <v>195</v>
      </c>
      <c r="BPT20" s="274"/>
      <c r="BPU20" s="349" t="s">
        <v>192</v>
      </c>
      <c r="BPV20" s="272"/>
      <c r="BPW20" s="698" t="s">
        <v>195</v>
      </c>
      <c r="BPX20" s="274"/>
      <c r="BPY20" s="349" t="s">
        <v>192</v>
      </c>
      <c r="BPZ20" s="272"/>
      <c r="BQA20" s="698" t="s">
        <v>195</v>
      </c>
      <c r="BQB20" s="274"/>
      <c r="BQC20" s="349" t="s">
        <v>192</v>
      </c>
      <c r="BQD20" s="272"/>
      <c r="BQE20" s="698" t="s">
        <v>195</v>
      </c>
      <c r="BQF20" s="274"/>
      <c r="BQG20" s="349" t="s">
        <v>192</v>
      </c>
      <c r="BQH20" s="272"/>
      <c r="BQI20" s="698" t="s">
        <v>195</v>
      </c>
      <c r="BQJ20" s="274"/>
      <c r="BQK20" s="349" t="s">
        <v>192</v>
      </c>
      <c r="BQL20" s="272"/>
      <c r="BQM20" s="698" t="s">
        <v>195</v>
      </c>
      <c r="BQN20" s="274"/>
      <c r="BQO20" s="349" t="s">
        <v>192</v>
      </c>
      <c r="BQP20" s="272"/>
      <c r="BQQ20" s="698" t="s">
        <v>195</v>
      </c>
      <c r="BQR20" s="274"/>
      <c r="BQS20" s="349" t="s">
        <v>192</v>
      </c>
      <c r="BQT20" s="272"/>
      <c r="BQU20" s="698" t="s">
        <v>195</v>
      </c>
      <c r="BQV20" s="274"/>
      <c r="BQW20" s="349" t="s">
        <v>192</v>
      </c>
      <c r="BQX20" s="272"/>
      <c r="BQY20" s="698" t="s">
        <v>195</v>
      </c>
      <c r="BQZ20" s="274"/>
      <c r="BRA20" s="349" t="s">
        <v>192</v>
      </c>
      <c r="BRB20" s="272"/>
      <c r="BRC20" s="698" t="s">
        <v>195</v>
      </c>
      <c r="BRD20" s="274"/>
      <c r="BRE20" s="349" t="s">
        <v>192</v>
      </c>
      <c r="BRF20" s="272"/>
      <c r="BRG20" s="698" t="s">
        <v>195</v>
      </c>
      <c r="BRH20" s="274"/>
      <c r="BRI20" s="349" t="s">
        <v>192</v>
      </c>
      <c r="BRJ20" s="272"/>
      <c r="BRK20" s="698" t="s">
        <v>195</v>
      </c>
      <c r="BRL20" s="274"/>
      <c r="BRM20" s="349" t="s">
        <v>192</v>
      </c>
      <c r="BRN20" s="272"/>
      <c r="BRO20" s="698" t="s">
        <v>195</v>
      </c>
      <c r="BRP20" s="274"/>
      <c r="BRQ20" s="349" t="s">
        <v>192</v>
      </c>
      <c r="BRR20" s="272"/>
      <c r="BRS20" s="698" t="s">
        <v>195</v>
      </c>
      <c r="BRT20" s="274"/>
      <c r="BRU20" s="349" t="s">
        <v>192</v>
      </c>
      <c r="BRV20" s="272"/>
      <c r="BRW20" s="698" t="s">
        <v>195</v>
      </c>
      <c r="BRX20" s="274"/>
      <c r="BRY20" s="349" t="s">
        <v>192</v>
      </c>
      <c r="BRZ20" s="272"/>
      <c r="BSA20" s="698" t="s">
        <v>195</v>
      </c>
      <c r="BSB20" s="274"/>
      <c r="BSC20" s="349" t="s">
        <v>192</v>
      </c>
      <c r="BSD20" s="272"/>
      <c r="BSE20" s="698" t="s">
        <v>195</v>
      </c>
      <c r="BSF20" s="274"/>
      <c r="BSG20" s="349" t="s">
        <v>192</v>
      </c>
      <c r="BSH20" s="272"/>
      <c r="BSI20" s="698" t="s">
        <v>195</v>
      </c>
      <c r="BSJ20" s="274"/>
      <c r="BSK20" s="349" t="s">
        <v>192</v>
      </c>
      <c r="BSL20" s="272"/>
      <c r="BSM20" s="698" t="s">
        <v>195</v>
      </c>
      <c r="BSN20" s="274"/>
      <c r="BSO20" s="349" t="s">
        <v>192</v>
      </c>
      <c r="BSP20" s="272"/>
      <c r="BSQ20" s="698" t="s">
        <v>195</v>
      </c>
      <c r="BSR20" s="274"/>
      <c r="BSS20" s="349" t="s">
        <v>192</v>
      </c>
      <c r="BST20" s="272"/>
      <c r="BSU20" s="698" t="s">
        <v>195</v>
      </c>
      <c r="BSV20" s="274"/>
      <c r="BSW20" s="349" t="s">
        <v>192</v>
      </c>
      <c r="BSX20" s="272"/>
      <c r="BSY20" s="698" t="s">
        <v>195</v>
      </c>
      <c r="BSZ20" s="274"/>
      <c r="BTA20" s="349" t="s">
        <v>192</v>
      </c>
      <c r="BTB20" s="272"/>
      <c r="BTC20" s="698" t="s">
        <v>195</v>
      </c>
      <c r="BTD20" s="274"/>
      <c r="BTE20" s="349" t="s">
        <v>192</v>
      </c>
      <c r="BTF20" s="272"/>
      <c r="BTG20" s="698" t="s">
        <v>195</v>
      </c>
      <c r="BTH20" s="274"/>
      <c r="BTI20" s="349" t="s">
        <v>192</v>
      </c>
      <c r="BTJ20" s="272"/>
      <c r="BTK20" s="698" t="s">
        <v>195</v>
      </c>
      <c r="BTL20" s="274"/>
      <c r="BTM20" s="349" t="s">
        <v>192</v>
      </c>
      <c r="BTN20" s="272"/>
      <c r="BTO20" s="698" t="s">
        <v>195</v>
      </c>
      <c r="BTP20" s="274"/>
      <c r="BTQ20" s="349" t="s">
        <v>192</v>
      </c>
      <c r="BTR20" s="272"/>
      <c r="BTS20" s="698" t="s">
        <v>195</v>
      </c>
      <c r="BTT20" s="274"/>
      <c r="BTU20" s="349" t="s">
        <v>192</v>
      </c>
      <c r="BTV20" s="272"/>
      <c r="BTW20" s="698" t="s">
        <v>195</v>
      </c>
      <c r="BTX20" s="274"/>
      <c r="BTY20" s="349" t="s">
        <v>192</v>
      </c>
      <c r="BTZ20" s="272"/>
      <c r="BUA20" s="698" t="s">
        <v>195</v>
      </c>
      <c r="BUB20" s="274"/>
      <c r="BUC20" s="349" t="s">
        <v>192</v>
      </c>
      <c r="BUD20" s="272"/>
      <c r="BUE20" s="698" t="s">
        <v>195</v>
      </c>
      <c r="BUF20" s="274"/>
      <c r="BUG20" s="349" t="s">
        <v>192</v>
      </c>
      <c r="BUH20" s="272"/>
      <c r="BUI20" s="698" t="s">
        <v>195</v>
      </c>
      <c r="BUJ20" s="274"/>
      <c r="BUK20" s="349" t="s">
        <v>192</v>
      </c>
      <c r="BUL20" s="272"/>
      <c r="BUM20" s="698" t="s">
        <v>195</v>
      </c>
      <c r="BUN20" s="274"/>
      <c r="BUO20" s="349" t="s">
        <v>192</v>
      </c>
      <c r="BUP20" s="272"/>
      <c r="BUQ20" s="698" t="s">
        <v>195</v>
      </c>
      <c r="BUR20" s="274"/>
      <c r="BUS20" s="349" t="s">
        <v>192</v>
      </c>
      <c r="BUT20" s="272"/>
      <c r="BUU20" s="698" t="s">
        <v>195</v>
      </c>
      <c r="BUV20" s="274"/>
      <c r="BUW20" s="349" t="s">
        <v>192</v>
      </c>
      <c r="BUX20" s="272"/>
      <c r="BUY20" s="698" t="s">
        <v>195</v>
      </c>
      <c r="BUZ20" s="274"/>
      <c r="BVA20" s="349" t="s">
        <v>192</v>
      </c>
      <c r="BVB20" s="272"/>
      <c r="BVC20" s="698" t="s">
        <v>195</v>
      </c>
      <c r="BVD20" s="274"/>
      <c r="BVE20" s="349" t="s">
        <v>192</v>
      </c>
      <c r="BVF20" s="272"/>
      <c r="BVG20" s="698" t="s">
        <v>195</v>
      </c>
      <c r="BVH20" s="274"/>
      <c r="BVI20" s="349" t="s">
        <v>192</v>
      </c>
      <c r="BVJ20" s="272"/>
      <c r="BVK20" s="698" t="s">
        <v>195</v>
      </c>
      <c r="BVL20" s="274"/>
      <c r="BVM20" s="349" t="s">
        <v>192</v>
      </c>
      <c r="BVN20" s="272"/>
      <c r="BVO20" s="698" t="s">
        <v>195</v>
      </c>
      <c r="BVP20" s="274"/>
      <c r="BVQ20" s="349" t="s">
        <v>192</v>
      </c>
      <c r="BVR20" s="272"/>
      <c r="BVS20" s="698" t="s">
        <v>195</v>
      </c>
      <c r="BVT20" s="274"/>
      <c r="BVU20" s="349" t="s">
        <v>192</v>
      </c>
      <c r="BVV20" s="272"/>
      <c r="BVW20" s="698" t="s">
        <v>195</v>
      </c>
      <c r="BVX20" s="274"/>
      <c r="BVY20" s="349" t="s">
        <v>192</v>
      </c>
      <c r="BVZ20" s="272"/>
      <c r="BWA20" s="698" t="s">
        <v>195</v>
      </c>
      <c r="BWB20" s="274"/>
      <c r="BWC20" s="349" t="s">
        <v>192</v>
      </c>
      <c r="BWD20" s="272"/>
      <c r="BWE20" s="698" t="s">
        <v>195</v>
      </c>
      <c r="BWF20" s="274"/>
      <c r="BWG20" s="349" t="s">
        <v>192</v>
      </c>
      <c r="BWH20" s="272"/>
      <c r="BWI20" s="698" t="s">
        <v>195</v>
      </c>
      <c r="BWJ20" s="274"/>
      <c r="BWK20" s="349" t="s">
        <v>192</v>
      </c>
      <c r="BWL20" s="272"/>
      <c r="BWM20" s="698" t="s">
        <v>195</v>
      </c>
      <c r="BWN20" s="274"/>
      <c r="BWO20" s="349" t="s">
        <v>192</v>
      </c>
      <c r="BWP20" s="272"/>
      <c r="BWQ20" s="698" t="s">
        <v>195</v>
      </c>
      <c r="BWR20" s="274"/>
      <c r="BWS20" s="349" t="s">
        <v>192</v>
      </c>
      <c r="BWT20" s="272"/>
      <c r="BWU20" s="698" t="s">
        <v>195</v>
      </c>
      <c r="BWV20" s="274"/>
      <c r="BWW20" s="349" t="s">
        <v>192</v>
      </c>
      <c r="BWX20" s="272"/>
      <c r="BWY20" s="698" t="s">
        <v>195</v>
      </c>
      <c r="BWZ20" s="274"/>
      <c r="BXA20" s="349" t="s">
        <v>192</v>
      </c>
      <c r="BXB20" s="272"/>
      <c r="BXC20" s="698" t="s">
        <v>195</v>
      </c>
      <c r="BXD20" s="274"/>
      <c r="BXE20" s="349" t="s">
        <v>192</v>
      </c>
      <c r="BXF20" s="272"/>
      <c r="BXG20" s="698" t="s">
        <v>195</v>
      </c>
      <c r="BXH20" s="274"/>
      <c r="BXI20" s="349" t="s">
        <v>192</v>
      </c>
      <c r="BXJ20" s="272"/>
      <c r="BXK20" s="698" t="s">
        <v>195</v>
      </c>
      <c r="BXL20" s="274"/>
      <c r="BXM20" s="349" t="s">
        <v>192</v>
      </c>
      <c r="BXN20" s="272"/>
      <c r="BXO20" s="698" t="s">
        <v>195</v>
      </c>
      <c r="BXP20" s="274"/>
      <c r="BXQ20" s="349" t="s">
        <v>192</v>
      </c>
      <c r="BXR20" s="272"/>
      <c r="BXS20" s="698" t="s">
        <v>195</v>
      </c>
      <c r="BXT20" s="274"/>
      <c r="BXU20" s="349" t="s">
        <v>192</v>
      </c>
      <c r="BXV20" s="272"/>
      <c r="BXW20" s="698" t="s">
        <v>195</v>
      </c>
      <c r="BXX20" s="274"/>
      <c r="BXY20" s="349" t="s">
        <v>192</v>
      </c>
      <c r="BXZ20" s="272"/>
      <c r="BYA20" s="698" t="s">
        <v>195</v>
      </c>
      <c r="BYB20" s="274"/>
      <c r="BYC20" s="349" t="s">
        <v>192</v>
      </c>
      <c r="BYD20" s="272"/>
      <c r="BYE20" s="698" t="s">
        <v>195</v>
      </c>
      <c r="BYF20" s="274"/>
      <c r="BYG20" s="349" t="s">
        <v>192</v>
      </c>
      <c r="BYH20" s="272"/>
      <c r="BYI20" s="698" t="s">
        <v>195</v>
      </c>
      <c r="BYJ20" s="274"/>
      <c r="BYK20" s="349" t="s">
        <v>192</v>
      </c>
      <c r="BYL20" s="272"/>
      <c r="BYM20" s="698" t="s">
        <v>195</v>
      </c>
      <c r="BYN20" s="274"/>
      <c r="BYO20" s="349" t="s">
        <v>192</v>
      </c>
      <c r="BYP20" s="272"/>
      <c r="BYQ20" s="698" t="s">
        <v>195</v>
      </c>
      <c r="BYR20" s="274"/>
      <c r="BYS20" s="349" t="s">
        <v>192</v>
      </c>
      <c r="BYT20" s="272"/>
      <c r="BYU20" s="698" t="s">
        <v>195</v>
      </c>
      <c r="BYV20" s="274"/>
      <c r="BYW20" s="349" t="s">
        <v>192</v>
      </c>
      <c r="BYX20" s="272"/>
      <c r="BYY20" s="698" t="s">
        <v>195</v>
      </c>
      <c r="BYZ20" s="274"/>
      <c r="BZA20" s="349" t="s">
        <v>192</v>
      </c>
      <c r="BZB20" s="272"/>
      <c r="BZC20" s="698" t="s">
        <v>195</v>
      </c>
      <c r="BZD20" s="274"/>
      <c r="BZE20" s="349" t="s">
        <v>192</v>
      </c>
      <c r="BZF20" s="272"/>
      <c r="BZG20" s="698" t="s">
        <v>195</v>
      </c>
      <c r="BZH20" s="274"/>
      <c r="BZI20" s="349" t="s">
        <v>192</v>
      </c>
      <c r="BZJ20" s="272"/>
      <c r="BZK20" s="698" t="s">
        <v>195</v>
      </c>
      <c r="BZL20" s="274"/>
      <c r="BZM20" s="349" t="s">
        <v>192</v>
      </c>
      <c r="BZN20" s="272"/>
      <c r="BZO20" s="698" t="s">
        <v>195</v>
      </c>
      <c r="BZP20" s="274"/>
      <c r="BZQ20" s="349" t="s">
        <v>192</v>
      </c>
      <c r="BZR20" s="272"/>
      <c r="BZS20" s="698" t="s">
        <v>195</v>
      </c>
      <c r="BZT20" s="274"/>
      <c r="BZU20" s="349" t="s">
        <v>192</v>
      </c>
      <c r="BZV20" s="272"/>
      <c r="BZW20" s="698" t="s">
        <v>195</v>
      </c>
      <c r="BZX20" s="274"/>
      <c r="BZY20" s="349" t="s">
        <v>192</v>
      </c>
      <c r="BZZ20" s="272"/>
      <c r="CAA20" s="698" t="s">
        <v>195</v>
      </c>
      <c r="CAB20" s="274"/>
      <c r="CAC20" s="349" t="s">
        <v>192</v>
      </c>
      <c r="CAD20" s="272"/>
      <c r="CAE20" s="698" t="s">
        <v>195</v>
      </c>
      <c r="CAF20" s="274"/>
      <c r="CAG20" s="349" t="s">
        <v>192</v>
      </c>
      <c r="CAH20" s="272"/>
      <c r="CAI20" s="698" t="s">
        <v>195</v>
      </c>
      <c r="CAJ20" s="274"/>
      <c r="CAK20" s="349" t="s">
        <v>192</v>
      </c>
      <c r="CAL20" s="272"/>
      <c r="CAM20" s="698" t="s">
        <v>195</v>
      </c>
      <c r="CAN20" s="274"/>
      <c r="CAO20" s="349" t="s">
        <v>192</v>
      </c>
      <c r="CAP20" s="272"/>
      <c r="CAQ20" s="698" t="s">
        <v>195</v>
      </c>
      <c r="CAR20" s="274"/>
      <c r="CAS20" s="349" t="s">
        <v>192</v>
      </c>
      <c r="CAT20" s="272"/>
      <c r="CAU20" s="698" t="s">
        <v>195</v>
      </c>
      <c r="CAV20" s="274"/>
      <c r="CAW20" s="349" t="s">
        <v>192</v>
      </c>
      <c r="CAX20" s="272"/>
      <c r="CAY20" s="698" t="s">
        <v>195</v>
      </c>
      <c r="CAZ20" s="274"/>
      <c r="CBA20" s="349" t="s">
        <v>192</v>
      </c>
      <c r="CBB20" s="272"/>
      <c r="CBC20" s="698" t="s">
        <v>195</v>
      </c>
      <c r="CBD20" s="274"/>
      <c r="CBE20" s="349" t="s">
        <v>192</v>
      </c>
      <c r="CBF20" s="272"/>
      <c r="CBG20" s="698" t="s">
        <v>195</v>
      </c>
      <c r="CBH20" s="274"/>
      <c r="CBI20" s="349" t="s">
        <v>192</v>
      </c>
      <c r="CBJ20" s="272"/>
      <c r="CBK20" s="698" t="s">
        <v>195</v>
      </c>
      <c r="CBL20" s="274"/>
      <c r="CBM20" s="349" t="s">
        <v>192</v>
      </c>
      <c r="CBN20" s="272"/>
      <c r="CBO20" s="698" t="s">
        <v>195</v>
      </c>
      <c r="CBP20" s="274"/>
      <c r="CBQ20" s="349" t="s">
        <v>192</v>
      </c>
      <c r="CBR20" s="272"/>
      <c r="CBS20" s="698" t="s">
        <v>195</v>
      </c>
      <c r="CBT20" s="274"/>
      <c r="CBU20" s="349" t="s">
        <v>192</v>
      </c>
      <c r="CBV20" s="272"/>
      <c r="CBW20" s="698" t="s">
        <v>195</v>
      </c>
      <c r="CBX20" s="274"/>
      <c r="CBY20" s="349" t="s">
        <v>192</v>
      </c>
      <c r="CBZ20" s="272"/>
      <c r="CCA20" s="698" t="s">
        <v>195</v>
      </c>
      <c r="CCB20" s="274"/>
      <c r="CCC20" s="349" t="s">
        <v>192</v>
      </c>
      <c r="CCD20" s="272"/>
      <c r="CCE20" s="698" t="s">
        <v>195</v>
      </c>
      <c r="CCF20" s="274"/>
      <c r="CCG20" s="349" t="s">
        <v>192</v>
      </c>
      <c r="CCH20" s="272"/>
      <c r="CCI20" s="698" t="s">
        <v>195</v>
      </c>
      <c r="CCJ20" s="274"/>
      <c r="CCK20" s="349" t="s">
        <v>192</v>
      </c>
      <c r="CCL20" s="272"/>
      <c r="CCM20" s="698" t="s">
        <v>195</v>
      </c>
      <c r="CCN20" s="274"/>
      <c r="CCO20" s="349" t="s">
        <v>192</v>
      </c>
      <c r="CCP20" s="272"/>
      <c r="CCQ20" s="698" t="s">
        <v>195</v>
      </c>
      <c r="CCR20" s="274"/>
      <c r="CCS20" s="349" t="s">
        <v>192</v>
      </c>
      <c r="CCT20" s="272"/>
      <c r="CCU20" s="698" t="s">
        <v>195</v>
      </c>
      <c r="CCV20" s="274"/>
      <c r="CCW20" s="349" t="s">
        <v>192</v>
      </c>
      <c r="CCX20" s="272"/>
      <c r="CCY20" s="698" t="s">
        <v>195</v>
      </c>
      <c r="CCZ20" s="274"/>
      <c r="CDA20" s="349" t="s">
        <v>192</v>
      </c>
      <c r="CDB20" s="272"/>
      <c r="CDC20" s="698" t="s">
        <v>195</v>
      </c>
      <c r="CDD20" s="274"/>
      <c r="CDE20" s="349" t="s">
        <v>192</v>
      </c>
      <c r="CDF20" s="272"/>
      <c r="CDG20" s="698" t="s">
        <v>195</v>
      </c>
      <c r="CDH20" s="274"/>
      <c r="CDI20" s="349" t="s">
        <v>192</v>
      </c>
      <c r="CDJ20" s="272"/>
      <c r="CDK20" s="698" t="s">
        <v>195</v>
      </c>
      <c r="CDL20" s="274"/>
      <c r="CDM20" s="349" t="s">
        <v>192</v>
      </c>
      <c r="CDN20" s="272"/>
      <c r="CDO20" s="698" t="s">
        <v>195</v>
      </c>
      <c r="CDP20" s="274"/>
      <c r="CDQ20" s="349" t="s">
        <v>192</v>
      </c>
      <c r="CDR20" s="272"/>
      <c r="CDS20" s="698" t="s">
        <v>195</v>
      </c>
      <c r="CDT20" s="274"/>
      <c r="CDU20" s="349" t="s">
        <v>192</v>
      </c>
      <c r="CDV20" s="272"/>
      <c r="CDW20" s="698" t="s">
        <v>195</v>
      </c>
      <c r="CDX20" s="274"/>
      <c r="CDY20" s="349" t="s">
        <v>192</v>
      </c>
      <c r="CDZ20" s="272"/>
      <c r="CEA20" s="698" t="s">
        <v>195</v>
      </c>
      <c r="CEB20" s="274"/>
      <c r="CEC20" s="349" t="s">
        <v>192</v>
      </c>
      <c r="CED20" s="272"/>
      <c r="CEE20" s="698" t="s">
        <v>195</v>
      </c>
      <c r="CEF20" s="274"/>
      <c r="CEG20" s="349" t="s">
        <v>192</v>
      </c>
      <c r="CEH20" s="272"/>
      <c r="CEI20" s="698" t="s">
        <v>195</v>
      </c>
      <c r="CEJ20" s="274"/>
      <c r="CEK20" s="349" t="s">
        <v>192</v>
      </c>
      <c r="CEL20" s="272"/>
      <c r="CEM20" s="698" t="s">
        <v>195</v>
      </c>
      <c r="CEN20" s="274"/>
      <c r="CEO20" s="349" t="s">
        <v>192</v>
      </c>
      <c r="CEP20" s="272"/>
      <c r="CEQ20" s="698" t="s">
        <v>195</v>
      </c>
      <c r="CER20" s="274"/>
      <c r="CES20" s="349" t="s">
        <v>192</v>
      </c>
      <c r="CET20" s="272"/>
      <c r="CEU20" s="698" t="s">
        <v>195</v>
      </c>
      <c r="CEV20" s="274"/>
      <c r="CEW20" s="349" t="s">
        <v>192</v>
      </c>
      <c r="CEX20" s="272"/>
      <c r="CEY20" s="698" t="s">
        <v>195</v>
      </c>
      <c r="CEZ20" s="274"/>
      <c r="CFA20" s="349" t="s">
        <v>192</v>
      </c>
      <c r="CFB20" s="272"/>
      <c r="CFC20" s="698" t="s">
        <v>195</v>
      </c>
      <c r="CFD20" s="274"/>
      <c r="CFE20" s="349" t="s">
        <v>192</v>
      </c>
      <c r="CFF20" s="272"/>
      <c r="CFG20" s="698" t="s">
        <v>195</v>
      </c>
      <c r="CFH20" s="274"/>
      <c r="CFI20" s="349" t="s">
        <v>192</v>
      </c>
      <c r="CFJ20" s="272"/>
      <c r="CFK20" s="698" t="s">
        <v>195</v>
      </c>
      <c r="CFL20" s="274"/>
      <c r="CFM20" s="349" t="s">
        <v>192</v>
      </c>
      <c r="CFN20" s="272"/>
      <c r="CFO20" s="698" t="s">
        <v>195</v>
      </c>
      <c r="CFP20" s="274"/>
      <c r="CFQ20" s="349" t="s">
        <v>192</v>
      </c>
      <c r="CFR20" s="272"/>
      <c r="CFS20" s="698" t="s">
        <v>195</v>
      </c>
      <c r="CFT20" s="274"/>
      <c r="CFU20" s="349" t="s">
        <v>192</v>
      </c>
      <c r="CFV20" s="272"/>
      <c r="CFW20" s="698" t="s">
        <v>195</v>
      </c>
      <c r="CFX20" s="274"/>
      <c r="CFY20" s="349" t="s">
        <v>192</v>
      </c>
      <c r="CFZ20" s="272"/>
      <c r="CGA20" s="698" t="s">
        <v>195</v>
      </c>
      <c r="CGB20" s="274"/>
      <c r="CGC20" s="349" t="s">
        <v>192</v>
      </c>
      <c r="CGD20" s="272"/>
      <c r="CGE20" s="698" t="s">
        <v>195</v>
      </c>
      <c r="CGF20" s="274"/>
      <c r="CGG20" s="349" t="s">
        <v>192</v>
      </c>
      <c r="CGH20" s="272"/>
      <c r="CGI20" s="698" t="s">
        <v>195</v>
      </c>
      <c r="CGJ20" s="274"/>
      <c r="CGK20" s="349" t="s">
        <v>192</v>
      </c>
      <c r="CGL20" s="272"/>
      <c r="CGM20" s="698" t="s">
        <v>195</v>
      </c>
      <c r="CGN20" s="274"/>
      <c r="CGO20" s="349" t="s">
        <v>192</v>
      </c>
      <c r="CGP20" s="272"/>
      <c r="CGQ20" s="698" t="s">
        <v>195</v>
      </c>
      <c r="CGR20" s="274"/>
      <c r="CGS20" s="349" t="s">
        <v>192</v>
      </c>
      <c r="CGT20" s="272"/>
      <c r="CGU20" s="698" t="s">
        <v>195</v>
      </c>
      <c r="CGV20" s="274"/>
      <c r="CGW20" s="349" t="s">
        <v>192</v>
      </c>
      <c r="CGX20" s="272"/>
      <c r="CGY20" s="698" t="s">
        <v>195</v>
      </c>
      <c r="CGZ20" s="274"/>
      <c r="CHA20" s="349" t="s">
        <v>192</v>
      </c>
      <c r="CHB20" s="272"/>
      <c r="CHC20" s="698" t="s">
        <v>195</v>
      </c>
      <c r="CHD20" s="274"/>
      <c r="CHE20" s="349" t="s">
        <v>192</v>
      </c>
      <c r="CHF20" s="272"/>
      <c r="CHG20" s="698" t="s">
        <v>195</v>
      </c>
      <c r="CHH20" s="274"/>
      <c r="CHI20" s="349" t="s">
        <v>192</v>
      </c>
      <c r="CHJ20" s="272"/>
      <c r="CHK20" s="698" t="s">
        <v>195</v>
      </c>
      <c r="CHL20" s="274"/>
      <c r="CHM20" s="349" t="s">
        <v>192</v>
      </c>
      <c r="CHN20" s="272"/>
      <c r="CHO20" s="698" t="s">
        <v>195</v>
      </c>
      <c r="CHP20" s="274"/>
      <c r="CHQ20" s="349" t="s">
        <v>192</v>
      </c>
      <c r="CHR20" s="272"/>
      <c r="CHS20" s="698" t="s">
        <v>195</v>
      </c>
      <c r="CHT20" s="274"/>
      <c r="CHU20" s="349" t="s">
        <v>192</v>
      </c>
      <c r="CHV20" s="272"/>
      <c r="CHW20" s="698" t="s">
        <v>195</v>
      </c>
      <c r="CHX20" s="274"/>
      <c r="CHY20" s="349" t="s">
        <v>192</v>
      </c>
      <c r="CHZ20" s="272"/>
      <c r="CIA20" s="698" t="s">
        <v>195</v>
      </c>
      <c r="CIB20" s="274"/>
      <c r="CIC20" s="349" t="s">
        <v>192</v>
      </c>
      <c r="CID20" s="272"/>
      <c r="CIE20" s="698" t="s">
        <v>195</v>
      </c>
      <c r="CIF20" s="274"/>
      <c r="CIG20" s="349" t="s">
        <v>192</v>
      </c>
      <c r="CIH20" s="272"/>
      <c r="CII20" s="698" t="s">
        <v>195</v>
      </c>
      <c r="CIJ20" s="274"/>
      <c r="CIK20" s="349" t="s">
        <v>192</v>
      </c>
      <c r="CIL20" s="272"/>
      <c r="CIM20" s="698" t="s">
        <v>195</v>
      </c>
      <c r="CIN20" s="274"/>
      <c r="CIO20" s="349" t="s">
        <v>192</v>
      </c>
      <c r="CIP20" s="272"/>
      <c r="CIQ20" s="698" t="s">
        <v>195</v>
      </c>
      <c r="CIR20" s="274"/>
      <c r="CIS20" s="349" t="s">
        <v>192</v>
      </c>
      <c r="CIT20" s="272"/>
      <c r="CIU20" s="698" t="s">
        <v>195</v>
      </c>
      <c r="CIV20" s="274"/>
      <c r="CIW20" s="349" t="s">
        <v>192</v>
      </c>
      <c r="CIX20" s="272"/>
      <c r="CIY20" s="698" t="s">
        <v>195</v>
      </c>
      <c r="CIZ20" s="274"/>
      <c r="CJA20" s="349" t="s">
        <v>192</v>
      </c>
      <c r="CJB20" s="272"/>
      <c r="CJC20" s="698" t="s">
        <v>195</v>
      </c>
      <c r="CJD20" s="274"/>
      <c r="CJE20" s="349" t="s">
        <v>192</v>
      </c>
      <c r="CJF20" s="272"/>
      <c r="CJG20" s="698" t="s">
        <v>195</v>
      </c>
      <c r="CJH20" s="274"/>
      <c r="CJI20" s="349" t="s">
        <v>192</v>
      </c>
      <c r="CJJ20" s="272"/>
      <c r="CJK20" s="698" t="s">
        <v>195</v>
      </c>
      <c r="CJL20" s="274"/>
      <c r="CJM20" s="349" t="s">
        <v>192</v>
      </c>
      <c r="CJN20" s="272"/>
      <c r="CJO20" s="698" t="s">
        <v>195</v>
      </c>
      <c r="CJP20" s="274"/>
      <c r="CJQ20" s="349" t="s">
        <v>192</v>
      </c>
      <c r="CJR20" s="272"/>
      <c r="CJS20" s="698" t="s">
        <v>195</v>
      </c>
      <c r="CJT20" s="274"/>
      <c r="CJU20" s="349" t="s">
        <v>192</v>
      </c>
      <c r="CJV20" s="272"/>
      <c r="CJW20" s="698" t="s">
        <v>195</v>
      </c>
      <c r="CJX20" s="274"/>
      <c r="CJY20" s="349" t="s">
        <v>192</v>
      </c>
      <c r="CJZ20" s="272"/>
      <c r="CKA20" s="698" t="s">
        <v>195</v>
      </c>
      <c r="CKB20" s="274"/>
      <c r="CKC20" s="349" t="s">
        <v>192</v>
      </c>
      <c r="CKD20" s="272"/>
      <c r="CKE20" s="698" t="s">
        <v>195</v>
      </c>
      <c r="CKF20" s="274"/>
      <c r="CKG20" s="349" t="s">
        <v>192</v>
      </c>
      <c r="CKH20" s="272"/>
      <c r="CKI20" s="698" t="s">
        <v>195</v>
      </c>
      <c r="CKJ20" s="274"/>
      <c r="CKK20" s="349" t="s">
        <v>192</v>
      </c>
      <c r="CKL20" s="272"/>
      <c r="CKM20" s="698" t="s">
        <v>195</v>
      </c>
      <c r="CKN20" s="274"/>
      <c r="CKO20" s="349" t="s">
        <v>192</v>
      </c>
      <c r="CKP20" s="272"/>
      <c r="CKQ20" s="698" t="s">
        <v>195</v>
      </c>
      <c r="CKR20" s="274"/>
      <c r="CKS20" s="349" t="s">
        <v>192</v>
      </c>
      <c r="CKT20" s="272"/>
      <c r="CKU20" s="698" t="s">
        <v>195</v>
      </c>
      <c r="CKV20" s="274"/>
      <c r="CKW20" s="349" t="s">
        <v>192</v>
      </c>
      <c r="CKX20" s="272"/>
      <c r="CKY20" s="698" t="s">
        <v>195</v>
      </c>
      <c r="CKZ20" s="274"/>
      <c r="CLA20" s="349" t="s">
        <v>192</v>
      </c>
      <c r="CLB20" s="272"/>
      <c r="CLC20" s="698" t="s">
        <v>195</v>
      </c>
      <c r="CLD20" s="274"/>
      <c r="CLE20" s="349" t="s">
        <v>192</v>
      </c>
      <c r="CLF20" s="272"/>
      <c r="CLG20" s="698" t="s">
        <v>195</v>
      </c>
      <c r="CLH20" s="274"/>
      <c r="CLI20" s="349" t="s">
        <v>192</v>
      </c>
      <c r="CLJ20" s="272"/>
      <c r="CLK20" s="698" t="s">
        <v>195</v>
      </c>
      <c r="CLL20" s="274"/>
      <c r="CLM20" s="349" t="s">
        <v>192</v>
      </c>
      <c r="CLN20" s="272"/>
      <c r="CLO20" s="698" t="s">
        <v>195</v>
      </c>
      <c r="CLP20" s="274"/>
      <c r="CLQ20" s="349" t="s">
        <v>192</v>
      </c>
      <c r="CLR20" s="272"/>
      <c r="CLS20" s="698" t="s">
        <v>195</v>
      </c>
      <c r="CLT20" s="274"/>
      <c r="CLU20" s="349" t="s">
        <v>192</v>
      </c>
      <c r="CLV20" s="272"/>
      <c r="CLW20" s="698" t="s">
        <v>195</v>
      </c>
      <c r="CLX20" s="274"/>
      <c r="CLY20" s="349" t="s">
        <v>192</v>
      </c>
      <c r="CLZ20" s="272"/>
      <c r="CMA20" s="698" t="s">
        <v>195</v>
      </c>
      <c r="CMB20" s="274"/>
      <c r="CMC20" s="349" t="s">
        <v>192</v>
      </c>
      <c r="CMD20" s="272"/>
      <c r="CME20" s="698" t="s">
        <v>195</v>
      </c>
      <c r="CMF20" s="274"/>
      <c r="CMG20" s="349" t="s">
        <v>192</v>
      </c>
      <c r="CMH20" s="272"/>
      <c r="CMI20" s="698" t="s">
        <v>195</v>
      </c>
      <c r="CMJ20" s="274"/>
      <c r="CMK20" s="349" t="s">
        <v>192</v>
      </c>
      <c r="CML20" s="272"/>
      <c r="CMM20" s="698" t="s">
        <v>195</v>
      </c>
      <c r="CMN20" s="274"/>
      <c r="CMO20" s="349" t="s">
        <v>192</v>
      </c>
      <c r="CMP20" s="272"/>
      <c r="CMQ20" s="698" t="s">
        <v>195</v>
      </c>
      <c r="CMR20" s="274"/>
      <c r="CMS20" s="349" t="s">
        <v>192</v>
      </c>
      <c r="CMT20" s="272"/>
      <c r="CMU20" s="698" t="s">
        <v>195</v>
      </c>
      <c r="CMV20" s="274"/>
      <c r="CMW20" s="349" t="s">
        <v>192</v>
      </c>
      <c r="CMX20" s="272"/>
      <c r="CMY20" s="698" t="s">
        <v>195</v>
      </c>
      <c r="CMZ20" s="274"/>
      <c r="CNA20" s="349" t="s">
        <v>192</v>
      </c>
      <c r="CNB20" s="272"/>
      <c r="CNC20" s="698" t="s">
        <v>195</v>
      </c>
      <c r="CND20" s="274"/>
      <c r="CNE20" s="349" t="s">
        <v>192</v>
      </c>
      <c r="CNF20" s="272"/>
      <c r="CNG20" s="698" t="s">
        <v>195</v>
      </c>
      <c r="CNH20" s="274"/>
      <c r="CNI20" s="349" t="s">
        <v>192</v>
      </c>
      <c r="CNJ20" s="272"/>
      <c r="CNK20" s="698" t="s">
        <v>195</v>
      </c>
      <c r="CNL20" s="274"/>
      <c r="CNM20" s="349" t="s">
        <v>192</v>
      </c>
      <c r="CNN20" s="272"/>
      <c r="CNO20" s="698" t="s">
        <v>195</v>
      </c>
      <c r="CNP20" s="274"/>
      <c r="CNQ20" s="349" t="s">
        <v>192</v>
      </c>
      <c r="CNR20" s="272"/>
      <c r="CNS20" s="698" t="s">
        <v>195</v>
      </c>
      <c r="CNT20" s="274"/>
      <c r="CNU20" s="349" t="s">
        <v>192</v>
      </c>
      <c r="CNV20" s="272"/>
      <c r="CNW20" s="698" t="s">
        <v>195</v>
      </c>
      <c r="CNX20" s="274"/>
      <c r="CNY20" s="349" t="s">
        <v>192</v>
      </c>
      <c r="CNZ20" s="272"/>
      <c r="COA20" s="698" t="s">
        <v>195</v>
      </c>
      <c r="COB20" s="274"/>
      <c r="COC20" s="349" t="s">
        <v>192</v>
      </c>
      <c r="COD20" s="272"/>
      <c r="COE20" s="698" t="s">
        <v>195</v>
      </c>
      <c r="COF20" s="274"/>
      <c r="COG20" s="349" t="s">
        <v>192</v>
      </c>
      <c r="COH20" s="272"/>
      <c r="COI20" s="698" t="s">
        <v>195</v>
      </c>
      <c r="COJ20" s="274"/>
      <c r="COK20" s="349" t="s">
        <v>192</v>
      </c>
      <c r="COL20" s="272"/>
      <c r="COM20" s="698" t="s">
        <v>195</v>
      </c>
      <c r="CON20" s="274"/>
      <c r="COO20" s="349" t="s">
        <v>192</v>
      </c>
      <c r="COP20" s="272"/>
      <c r="COQ20" s="698" t="s">
        <v>195</v>
      </c>
      <c r="COR20" s="274"/>
      <c r="COS20" s="349" t="s">
        <v>192</v>
      </c>
      <c r="COT20" s="272"/>
      <c r="COU20" s="698" t="s">
        <v>195</v>
      </c>
      <c r="COV20" s="274"/>
      <c r="COW20" s="349" t="s">
        <v>192</v>
      </c>
      <c r="COX20" s="272"/>
      <c r="COY20" s="698" t="s">
        <v>195</v>
      </c>
      <c r="COZ20" s="274"/>
      <c r="CPA20" s="349" t="s">
        <v>192</v>
      </c>
      <c r="CPB20" s="272"/>
      <c r="CPC20" s="698" t="s">
        <v>195</v>
      </c>
      <c r="CPD20" s="274"/>
      <c r="CPE20" s="349" t="s">
        <v>192</v>
      </c>
      <c r="CPF20" s="272"/>
      <c r="CPG20" s="698" t="s">
        <v>195</v>
      </c>
      <c r="CPH20" s="274"/>
      <c r="CPI20" s="349" t="s">
        <v>192</v>
      </c>
      <c r="CPJ20" s="272"/>
      <c r="CPK20" s="698" t="s">
        <v>195</v>
      </c>
      <c r="CPL20" s="274"/>
      <c r="CPM20" s="349" t="s">
        <v>192</v>
      </c>
      <c r="CPN20" s="272"/>
      <c r="CPO20" s="698" t="s">
        <v>195</v>
      </c>
      <c r="CPP20" s="274"/>
      <c r="CPQ20" s="349" t="s">
        <v>192</v>
      </c>
      <c r="CPR20" s="272"/>
      <c r="CPS20" s="698" t="s">
        <v>195</v>
      </c>
      <c r="CPT20" s="274"/>
      <c r="CPU20" s="349" t="s">
        <v>192</v>
      </c>
      <c r="CPV20" s="272"/>
      <c r="CPW20" s="698" t="s">
        <v>195</v>
      </c>
      <c r="CPX20" s="274"/>
      <c r="CPY20" s="349" t="s">
        <v>192</v>
      </c>
      <c r="CPZ20" s="272"/>
      <c r="CQA20" s="698" t="s">
        <v>195</v>
      </c>
      <c r="CQB20" s="274"/>
      <c r="CQC20" s="349" t="s">
        <v>192</v>
      </c>
      <c r="CQD20" s="272"/>
      <c r="CQE20" s="698" t="s">
        <v>195</v>
      </c>
      <c r="CQF20" s="274"/>
      <c r="CQG20" s="349" t="s">
        <v>192</v>
      </c>
      <c r="CQH20" s="272"/>
      <c r="CQI20" s="698" t="s">
        <v>195</v>
      </c>
      <c r="CQJ20" s="274"/>
      <c r="CQK20" s="349" t="s">
        <v>192</v>
      </c>
      <c r="CQL20" s="272"/>
      <c r="CQM20" s="698" t="s">
        <v>195</v>
      </c>
      <c r="CQN20" s="274"/>
      <c r="CQO20" s="349" t="s">
        <v>192</v>
      </c>
      <c r="CQP20" s="272"/>
      <c r="CQQ20" s="698" t="s">
        <v>195</v>
      </c>
      <c r="CQR20" s="274"/>
      <c r="CQS20" s="349" t="s">
        <v>192</v>
      </c>
      <c r="CQT20" s="272"/>
      <c r="CQU20" s="698" t="s">
        <v>195</v>
      </c>
      <c r="CQV20" s="274"/>
      <c r="CQW20" s="349" t="s">
        <v>192</v>
      </c>
      <c r="CQX20" s="272"/>
      <c r="CQY20" s="698" t="s">
        <v>195</v>
      </c>
      <c r="CQZ20" s="274"/>
      <c r="CRA20" s="349" t="s">
        <v>192</v>
      </c>
      <c r="CRB20" s="272"/>
      <c r="CRC20" s="698" t="s">
        <v>195</v>
      </c>
      <c r="CRD20" s="274"/>
      <c r="CRE20" s="349" t="s">
        <v>192</v>
      </c>
      <c r="CRF20" s="272"/>
      <c r="CRG20" s="698" t="s">
        <v>195</v>
      </c>
      <c r="CRH20" s="274"/>
      <c r="CRI20" s="349" t="s">
        <v>192</v>
      </c>
      <c r="CRJ20" s="272"/>
      <c r="CRK20" s="698" t="s">
        <v>195</v>
      </c>
      <c r="CRL20" s="274"/>
      <c r="CRM20" s="349" t="s">
        <v>192</v>
      </c>
      <c r="CRN20" s="272"/>
      <c r="CRO20" s="698" t="s">
        <v>195</v>
      </c>
      <c r="CRP20" s="274"/>
      <c r="CRQ20" s="349" t="s">
        <v>192</v>
      </c>
      <c r="CRR20" s="272"/>
      <c r="CRS20" s="698" t="s">
        <v>195</v>
      </c>
      <c r="CRT20" s="274"/>
      <c r="CRU20" s="349" t="s">
        <v>192</v>
      </c>
      <c r="CRV20" s="272"/>
      <c r="CRW20" s="698" t="s">
        <v>195</v>
      </c>
      <c r="CRX20" s="274"/>
      <c r="CRY20" s="349" t="s">
        <v>192</v>
      </c>
      <c r="CRZ20" s="272"/>
      <c r="CSA20" s="698" t="s">
        <v>195</v>
      </c>
      <c r="CSB20" s="274"/>
      <c r="CSC20" s="349" t="s">
        <v>192</v>
      </c>
      <c r="CSD20" s="272"/>
      <c r="CSE20" s="698" t="s">
        <v>195</v>
      </c>
      <c r="CSF20" s="274"/>
      <c r="CSG20" s="349" t="s">
        <v>192</v>
      </c>
      <c r="CSH20" s="272"/>
      <c r="CSI20" s="698" t="s">
        <v>195</v>
      </c>
      <c r="CSJ20" s="274"/>
      <c r="CSK20" s="349" t="s">
        <v>192</v>
      </c>
      <c r="CSL20" s="272"/>
      <c r="CSM20" s="698" t="s">
        <v>195</v>
      </c>
      <c r="CSN20" s="274"/>
      <c r="CSO20" s="349" t="s">
        <v>192</v>
      </c>
      <c r="CSP20" s="272"/>
      <c r="CSQ20" s="698" t="s">
        <v>195</v>
      </c>
      <c r="CSR20" s="274"/>
      <c r="CSS20" s="349" t="s">
        <v>192</v>
      </c>
      <c r="CST20" s="272"/>
      <c r="CSU20" s="698" t="s">
        <v>195</v>
      </c>
      <c r="CSV20" s="274"/>
      <c r="CSW20" s="349" t="s">
        <v>192</v>
      </c>
      <c r="CSX20" s="272"/>
      <c r="CSY20" s="698" t="s">
        <v>195</v>
      </c>
      <c r="CSZ20" s="274"/>
      <c r="CTA20" s="349" t="s">
        <v>192</v>
      </c>
      <c r="CTB20" s="272"/>
      <c r="CTC20" s="698" t="s">
        <v>195</v>
      </c>
      <c r="CTD20" s="274"/>
      <c r="CTE20" s="349" t="s">
        <v>192</v>
      </c>
      <c r="CTF20" s="272"/>
      <c r="CTG20" s="698" t="s">
        <v>195</v>
      </c>
      <c r="CTH20" s="274"/>
      <c r="CTI20" s="349" t="s">
        <v>192</v>
      </c>
      <c r="CTJ20" s="272"/>
      <c r="CTK20" s="698" t="s">
        <v>195</v>
      </c>
      <c r="CTL20" s="274"/>
      <c r="CTM20" s="349" t="s">
        <v>192</v>
      </c>
      <c r="CTN20" s="272"/>
      <c r="CTO20" s="698" t="s">
        <v>195</v>
      </c>
      <c r="CTP20" s="274"/>
      <c r="CTQ20" s="349" t="s">
        <v>192</v>
      </c>
      <c r="CTR20" s="272"/>
      <c r="CTS20" s="698" t="s">
        <v>195</v>
      </c>
      <c r="CTT20" s="274"/>
      <c r="CTU20" s="349" t="s">
        <v>192</v>
      </c>
      <c r="CTV20" s="272"/>
      <c r="CTW20" s="698" t="s">
        <v>195</v>
      </c>
      <c r="CTX20" s="274"/>
      <c r="CTY20" s="349" t="s">
        <v>192</v>
      </c>
      <c r="CTZ20" s="272"/>
      <c r="CUA20" s="698" t="s">
        <v>195</v>
      </c>
      <c r="CUB20" s="274"/>
      <c r="CUC20" s="349" t="s">
        <v>192</v>
      </c>
      <c r="CUD20" s="272"/>
      <c r="CUE20" s="698" t="s">
        <v>195</v>
      </c>
      <c r="CUF20" s="274"/>
      <c r="CUG20" s="349" t="s">
        <v>192</v>
      </c>
      <c r="CUH20" s="272"/>
      <c r="CUI20" s="698" t="s">
        <v>195</v>
      </c>
      <c r="CUJ20" s="274"/>
      <c r="CUK20" s="349" t="s">
        <v>192</v>
      </c>
      <c r="CUL20" s="272"/>
      <c r="CUM20" s="698" t="s">
        <v>195</v>
      </c>
      <c r="CUN20" s="274"/>
      <c r="CUO20" s="349" t="s">
        <v>192</v>
      </c>
      <c r="CUP20" s="272"/>
      <c r="CUQ20" s="698" t="s">
        <v>195</v>
      </c>
      <c r="CUR20" s="274"/>
      <c r="CUS20" s="349" t="s">
        <v>192</v>
      </c>
      <c r="CUT20" s="272"/>
      <c r="CUU20" s="698" t="s">
        <v>195</v>
      </c>
      <c r="CUV20" s="274"/>
      <c r="CUW20" s="349" t="s">
        <v>192</v>
      </c>
      <c r="CUX20" s="272"/>
      <c r="CUY20" s="698" t="s">
        <v>195</v>
      </c>
      <c r="CUZ20" s="274"/>
      <c r="CVA20" s="349" t="s">
        <v>192</v>
      </c>
      <c r="CVB20" s="272"/>
      <c r="CVC20" s="698" t="s">
        <v>195</v>
      </c>
      <c r="CVD20" s="274"/>
      <c r="CVE20" s="349" t="s">
        <v>192</v>
      </c>
      <c r="CVF20" s="272"/>
      <c r="CVG20" s="698" t="s">
        <v>195</v>
      </c>
      <c r="CVH20" s="274"/>
      <c r="CVI20" s="349" t="s">
        <v>192</v>
      </c>
      <c r="CVJ20" s="272"/>
      <c r="CVK20" s="698" t="s">
        <v>195</v>
      </c>
      <c r="CVL20" s="274"/>
      <c r="CVM20" s="349" t="s">
        <v>192</v>
      </c>
      <c r="CVN20" s="272"/>
      <c r="CVO20" s="698" t="s">
        <v>195</v>
      </c>
      <c r="CVP20" s="274"/>
      <c r="CVQ20" s="349" t="s">
        <v>192</v>
      </c>
      <c r="CVR20" s="272"/>
      <c r="CVS20" s="698" t="s">
        <v>195</v>
      </c>
      <c r="CVT20" s="274"/>
      <c r="CVU20" s="349" t="s">
        <v>192</v>
      </c>
      <c r="CVV20" s="272"/>
      <c r="CVW20" s="698" t="s">
        <v>195</v>
      </c>
      <c r="CVX20" s="274"/>
      <c r="CVY20" s="349" t="s">
        <v>192</v>
      </c>
      <c r="CVZ20" s="272"/>
      <c r="CWA20" s="698" t="s">
        <v>195</v>
      </c>
      <c r="CWB20" s="274"/>
      <c r="CWC20" s="349" t="s">
        <v>192</v>
      </c>
      <c r="CWD20" s="272"/>
      <c r="CWE20" s="698" t="s">
        <v>195</v>
      </c>
      <c r="CWF20" s="274"/>
      <c r="CWG20" s="349" t="s">
        <v>192</v>
      </c>
      <c r="CWH20" s="272"/>
      <c r="CWI20" s="698" t="s">
        <v>195</v>
      </c>
      <c r="CWJ20" s="274"/>
      <c r="CWK20" s="349" t="s">
        <v>192</v>
      </c>
      <c r="CWL20" s="272"/>
      <c r="CWM20" s="698" t="s">
        <v>195</v>
      </c>
      <c r="CWN20" s="274"/>
      <c r="CWO20" s="349" t="s">
        <v>192</v>
      </c>
      <c r="CWP20" s="272"/>
      <c r="CWQ20" s="698" t="s">
        <v>195</v>
      </c>
      <c r="CWR20" s="274"/>
      <c r="CWS20" s="349" t="s">
        <v>192</v>
      </c>
      <c r="CWT20" s="272"/>
      <c r="CWU20" s="698" t="s">
        <v>195</v>
      </c>
      <c r="CWV20" s="274"/>
      <c r="CWW20" s="349" t="s">
        <v>192</v>
      </c>
      <c r="CWX20" s="272"/>
      <c r="CWY20" s="698" t="s">
        <v>195</v>
      </c>
      <c r="CWZ20" s="274"/>
      <c r="CXA20" s="349" t="s">
        <v>192</v>
      </c>
      <c r="CXB20" s="272"/>
      <c r="CXC20" s="698" t="s">
        <v>195</v>
      </c>
      <c r="CXD20" s="274"/>
      <c r="CXE20" s="349" t="s">
        <v>192</v>
      </c>
      <c r="CXF20" s="272"/>
      <c r="CXG20" s="698" t="s">
        <v>195</v>
      </c>
      <c r="CXH20" s="274"/>
      <c r="CXI20" s="349" t="s">
        <v>192</v>
      </c>
      <c r="CXJ20" s="272"/>
      <c r="CXK20" s="698" t="s">
        <v>195</v>
      </c>
      <c r="CXL20" s="274"/>
      <c r="CXM20" s="349" t="s">
        <v>192</v>
      </c>
      <c r="CXN20" s="272"/>
      <c r="CXO20" s="698" t="s">
        <v>195</v>
      </c>
      <c r="CXP20" s="274"/>
      <c r="CXQ20" s="349" t="s">
        <v>192</v>
      </c>
      <c r="CXR20" s="272"/>
      <c r="CXS20" s="698" t="s">
        <v>195</v>
      </c>
      <c r="CXT20" s="274"/>
      <c r="CXU20" s="349" t="s">
        <v>192</v>
      </c>
      <c r="CXV20" s="272"/>
      <c r="CXW20" s="698" t="s">
        <v>195</v>
      </c>
      <c r="CXX20" s="274"/>
      <c r="CXY20" s="349" t="s">
        <v>192</v>
      </c>
      <c r="CXZ20" s="272"/>
      <c r="CYA20" s="698" t="s">
        <v>195</v>
      </c>
      <c r="CYB20" s="274"/>
      <c r="CYC20" s="349" t="s">
        <v>192</v>
      </c>
      <c r="CYD20" s="272"/>
      <c r="CYE20" s="698" t="s">
        <v>195</v>
      </c>
      <c r="CYF20" s="274"/>
      <c r="CYG20" s="349" t="s">
        <v>192</v>
      </c>
      <c r="CYH20" s="272"/>
      <c r="CYI20" s="698" t="s">
        <v>195</v>
      </c>
      <c r="CYJ20" s="274"/>
      <c r="CYK20" s="349" t="s">
        <v>192</v>
      </c>
      <c r="CYL20" s="272"/>
      <c r="CYM20" s="698" t="s">
        <v>195</v>
      </c>
      <c r="CYN20" s="274"/>
      <c r="CYO20" s="349" t="s">
        <v>192</v>
      </c>
      <c r="CYP20" s="272"/>
      <c r="CYQ20" s="698" t="s">
        <v>195</v>
      </c>
      <c r="CYR20" s="274"/>
      <c r="CYS20" s="349" t="s">
        <v>192</v>
      </c>
      <c r="CYT20" s="272"/>
      <c r="CYU20" s="698" t="s">
        <v>195</v>
      </c>
      <c r="CYV20" s="274"/>
      <c r="CYW20" s="349" t="s">
        <v>192</v>
      </c>
      <c r="CYX20" s="272"/>
      <c r="CYY20" s="698" t="s">
        <v>195</v>
      </c>
      <c r="CYZ20" s="274"/>
      <c r="CZA20" s="349" t="s">
        <v>192</v>
      </c>
      <c r="CZB20" s="272"/>
      <c r="CZC20" s="698" t="s">
        <v>195</v>
      </c>
      <c r="CZD20" s="274"/>
      <c r="CZE20" s="349" t="s">
        <v>192</v>
      </c>
      <c r="CZF20" s="272"/>
      <c r="CZG20" s="698" t="s">
        <v>195</v>
      </c>
      <c r="CZH20" s="274"/>
      <c r="CZI20" s="349" t="s">
        <v>192</v>
      </c>
      <c r="CZJ20" s="272"/>
      <c r="CZK20" s="698" t="s">
        <v>195</v>
      </c>
      <c r="CZL20" s="274"/>
      <c r="CZM20" s="349" t="s">
        <v>192</v>
      </c>
      <c r="CZN20" s="272"/>
      <c r="CZO20" s="698" t="s">
        <v>195</v>
      </c>
      <c r="CZP20" s="274"/>
      <c r="CZQ20" s="349" t="s">
        <v>192</v>
      </c>
      <c r="CZR20" s="272"/>
      <c r="CZS20" s="698" t="s">
        <v>195</v>
      </c>
      <c r="CZT20" s="274"/>
      <c r="CZU20" s="349" t="s">
        <v>192</v>
      </c>
      <c r="CZV20" s="272"/>
      <c r="CZW20" s="698" t="s">
        <v>195</v>
      </c>
      <c r="CZX20" s="274"/>
      <c r="CZY20" s="349" t="s">
        <v>192</v>
      </c>
      <c r="CZZ20" s="272"/>
      <c r="DAA20" s="698" t="s">
        <v>195</v>
      </c>
      <c r="DAB20" s="274"/>
      <c r="DAC20" s="349" t="s">
        <v>192</v>
      </c>
      <c r="DAD20" s="272"/>
      <c r="DAE20" s="698" t="s">
        <v>195</v>
      </c>
      <c r="DAF20" s="274"/>
      <c r="DAG20" s="349" t="s">
        <v>192</v>
      </c>
      <c r="DAH20" s="272"/>
      <c r="DAI20" s="698" t="s">
        <v>195</v>
      </c>
      <c r="DAJ20" s="274"/>
      <c r="DAK20" s="349" t="s">
        <v>192</v>
      </c>
      <c r="DAL20" s="272"/>
      <c r="DAM20" s="698" t="s">
        <v>195</v>
      </c>
      <c r="DAN20" s="274"/>
      <c r="DAO20" s="349" t="s">
        <v>192</v>
      </c>
      <c r="DAP20" s="272"/>
      <c r="DAQ20" s="698" t="s">
        <v>195</v>
      </c>
      <c r="DAR20" s="274"/>
      <c r="DAS20" s="349" t="s">
        <v>192</v>
      </c>
      <c r="DAT20" s="272"/>
      <c r="DAU20" s="698" t="s">
        <v>195</v>
      </c>
      <c r="DAV20" s="274"/>
      <c r="DAW20" s="349" t="s">
        <v>192</v>
      </c>
      <c r="DAX20" s="272"/>
      <c r="DAY20" s="698" t="s">
        <v>195</v>
      </c>
      <c r="DAZ20" s="274"/>
      <c r="DBA20" s="349" t="s">
        <v>192</v>
      </c>
      <c r="DBB20" s="272"/>
      <c r="DBC20" s="698" t="s">
        <v>195</v>
      </c>
      <c r="DBD20" s="274"/>
      <c r="DBE20" s="349" t="s">
        <v>192</v>
      </c>
      <c r="DBF20" s="272"/>
      <c r="DBG20" s="698" t="s">
        <v>195</v>
      </c>
      <c r="DBH20" s="274"/>
      <c r="DBI20" s="349" t="s">
        <v>192</v>
      </c>
      <c r="DBJ20" s="272"/>
      <c r="DBK20" s="698" t="s">
        <v>195</v>
      </c>
      <c r="DBL20" s="274"/>
      <c r="DBM20" s="349" t="s">
        <v>192</v>
      </c>
      <c r="DBN20" s="272"/>
      <c r="DBO20" s="698" t="s">
        <v>195</v>
      </c>
      <c r="DBP20" s="274"/>
      <c r="DBQ20" s="349" t="s">
        <v>192</v>
      </c>
      <c r="DBR20" s="272"/>
      <c r="DBS20" s="698" t="s">
        <v>195</v>
      </c>
      <c r="DBT20" s="274"/>
      <c r="DBU20" s="349" t="s">
        <v>192</v>
      </c>
      <c r="DBV20" s="272"/>
      <c r="DBW20" s="698" t="s">
        <v>195</v>
      </c>
      <c r="DBX20" s="274"/>
      <c r="DBY20" s="349" t="s">
        <v>192</v>
      </c>
      <c r="DBZ20" s="272"/>
      <c r="DCA20" s="698" t="s">
        <v>195</v>
      </c>
      <c r="DCB20" s="274"/>
      <c r="DCC20" s="349" t="s">
        <v>192</v>
      </c>
      <c r="DCD20" s="272"/>
      <c r="DCE20" s="698" t="s">
        <v>195</v>
      </c>
      <c r="DCF20" s="274"/>
      <c r="DCG20" s="349" t="s">
        <v>192</v>
      </c>
      <c r="DCH20" s="272"/>
      <c r="DCI20" s="698" t="s">
        <v>195</v>
      </c>
      <c r="DCJ20" s="274"/>
      <c r="DCK20" s="349" t="s">
        <v>192</v>
      </c>
      <c r="DCL20" s="272"/>
      <c r="DCM20" s="698" t="s">
        <v>195</v>
      </c>
      <c r="DCN20" s="274"/>
      <c r="DCO20" s="349" t="s">
        <v>192</v>
      </c>
      <c r="DCP20" s="272"/>
      <c r="DCQ20" s="698" t="s">
        <v>195</v>
      </c>
      <c r="DCR20" s="274"/>
      <c r="DCS20" s="349" t="s">
        <v>192</v>
      </c>
      <c r="DCT20" s="272"/>
      <c r="DCU20" s="698" t="s">
        <v>195</v>
      </c>
      <c r="DCV20" s="274"/>
      <c r="DCW20" s="349" t="s">
        <v>192</v>
      </c>
      <c r="DCX20" s="272"/>
      <c r="DCY20" s="698" t="s">
        <v>195</v>
      </c>
      <c r="DCZ20" s="274"/>
      <c r="DDA20" s="349" t="s">
        <v>192</v>
      </c>
      <c r="DDB20" s="272"/>
      <c r="DDC20" s="698" t="s">
        <v>195</v>
      </c>
      <c r="DDD20" s="274"/>
      <c r="DDE20" s="349" t="s">
        <v>192</v>
      </c>
      <c r="DDF20" s="272"/>
      <c r="DDG20" s="698" t="s">
        <v>195</v>
      </c>
      <c r="DDH20" s="274"/>
      <c r="DDI20" s="349" t="s">
        <v>192</v>
      </c>
      <c r="DDJ20" s="272"/>
      <c r="DDK20" s="698" t="s">
        <v>195</v>
      </c>
      <c r="DDL20" s="274"/>
      <c r="DDM20" s="349" t="s">
        <v>192</v>
      </c>
      <c r="DDN20" s="272"/>
      <c r="DDO20" s="698" t="s">
        <v>195</v>
      </c>
      <c r="DDP20" s="274"/>
      <c r="DDQ20" s="349" t="s">
        <v>192</v>
      </c>
      <c r="DDR20" s="272"/>
      <c r="DDS20" s="698" t="s">
        <v>195</v>
      </c>
      <c r="DDT20" s="274"/>
      <c r="DDU20" s="349" t="s">
        <v>192</v>
      </c>
      <c r="DDV20" s="272"/>
      <c r="DDW20" s="698" t="s">
        <v>195</v>
      </c>
      <c r="DDX20" s="274"/>
      <c r="DDY20" s="349" t="s">
        <v>192</v>
      </c>
      <c r="DDZ20" s="272"/>
      <c r="DEA20" s="698" t="s">
        <v>195</v>
      </c>
      <c r="DEB20" s="274"/>
      <c r="DEC20" s="349" t="s">
        <v>192</v>
      </c>
      <c r="DED20" s="272"/>
      <c r="DEE20" s="698" t="s">
        <v>195</v>
      </c>
      <c r="DEF20" s="274"/>
      <c r="DEG20" s="349" t="s">
        <v>192</v>
      </c>
      <c r="DEH20" s="272"/>
      <c r="DEI20" s="698" t="s">
        <v>195</v>
      </c>
      <c r="DEJ20" s="274"/>
      <c r="DEK20" s="349" t="s">
        <v>192</v>
      </c>
      <c r="DEL20" s="272"/>
      <c r="DEM20" s="698" t="s">
        <v>195</v>
      </c>
      <c r="DEN20" s="274"/>
      <c r="DEO20" s="349" t="s">
        <v>192</v>
      </c>
      <c r="DEP20" s="272"/>
      <c r="DEQ20" s="698" t="s">
        <v>195</v>
      </c>
      <c r="DER20" s="274"/>
      <c r="DES20" s="349" t="s">
        <v>192</v>
      </c>
      <c r="DET20" s="272"/>
      <c r="DEU20" s="698" t="s">
        <v>195</v>
      </c>
      <c r="DEV20" s="274"/>
      <c r="DEW20" s="349" t="s">
        <v>192</v>
      </c>
      <c r="DEX20" s="272"/>
      <c r="DEY20" s="698" t="s">
        <v>195</v>
      </c>
      <c r="DEZ20" s="274"/>
      <c r="DFA20" s="349" t="s">
        <v>192</v>
      </c>
      <c r="DFB20" s="272"/>
      <c r="DFC20" s="698" t="s">
        <v>195</v>
      </c>
      <c r="DFD20" s="274"/>
      <c r="DFE20" s="349" t="s">
        <v>192</v>
      </c>
      <c r="DFF20" s="272"/>
      <c r="DFG20" s="698" t="s">
        <v>195</v>
      </c>
      <c r="DFH20" s="274"/>
      <c r="DFI20" s="349" t="s">
        <v>192</v>
      </c>
      <c r="DFJ20" s="272"/>
      <c r="DFK20" s="698" t="s">
        <v>195</v>
      </c>
      <c r="DFL20" s="274"/>
      <c r="DFM20" s="349" t="s">
        <v>192</v>
      </c>
      <c r="DFN20" s="272"/>
      <c r="DFO20" s="698" t="s">
        <v>195</v>
      </c>
      <c r="DFP20" s="274"/>
      <c r="DFQ20" s="349" t="s">
        <v>192</v>
      </c>
      <c r="DFR20" s="272"/>
      <c r="DFS20" s="698" t="s">
        <v>195</v>
      </c>
      <c r="DFT20" s="274"/>
      <c r="DFU20" s="349" t="s">
        <v>192</v>
      </c>
      <c r="DFV20" s="272"/>
      <c r="DFW20" s="698" t="s">
        <v>195</v>
      </c>
      <c r="DFX20" s="274"/>
      <c r="DFY20" s="349" t="s">
        <v>192</v>
      </c>
      <c r="DFZ20" s="272"/>
      <c r="DGA20" s="698" t="s">
        <v>195</v>
      </c>
      <c r="DGB20" s="274"/>
      <c r="DGC20" s="349" t="s">
        <v>192</v>
      </c>
      <c r="DGD20" s="272"/>
      <c r="DGE20" s="698" t="s">
        <v>195</v>
      </c>
      <c r="DGF20" s="274"/>
      <c r="DGG20" s="349" t="s">
        <v>192</v>
      </c>
      <c r="DGH20" s="272"/>
      <c r="DGI20" s="698" t="s">
        <v>195</v>
      </c>
      <c r="DGJ20" s="274"/>
      <c r="DGK20" s="349" t="s">
        <v>192</v>
      </c>
      <c r="DGL20" s="272"/>
      <c r="DGM20" s="698" t="s">
        <v>195</v>
      </c>
      <c r="DGN20" s="274"/>
      <c r="DGO20" s="349" t="s">
        <v>192</v>
      </c>
      <c r="DGP20" s="272"/>
      <c r="DGQ20" s="698" t="s">
        <v>195</v>
      </c>
      <c r="DGR20" s="274"/>
      <c r="DGS20" s="349" t="s">
        <v>192</v>
      </c>
      <c r="DGT20" s="272"/>
      <c r="DGU20" s="698" t="s">
        <v>195</v>
      </c>
      <c r="DGV20" s="274"/>
      <c r="DGW20" s="349" t="s">
        <v>192</v>
      </c>
      <c r="DGX20" s="272"/>
      <c r="DGY20" s="698" t="s">
        <v>195</v>
      </c>
      <c r="DGZ20" s="274"/>
      <c r="DHA20" s="349" t="s">
        <v>192</v>
      </c>
      <c r="DHB20" s="272"/>
      <c r="DHC20" s="698" t="s">
        <v>195</v>
      </c>
      <c r="DHD20" s="274"/>
      <c r="DHE20" s="349" t="s">
        <v>192</v>
      </c>
      <c r="DHF20" s="272"/>
      <c r="DHG20" s="698" t="s">
        <v>195</v>
      </c>
      <c r="DHH20" s="274"/>
      <c r="DHI20" s="349" t="s">
        <v>192</v>
      </c>
      <c r="DHJ20" s="272"/>
      <c r="DHK20" s="698" t="s">
        <v>195</v>
      </c>
      <c r="DHL20" s="274"/>
      <c r="DHM20" s="349" t="s">
        <v>192</v>
      </c>
      <c r="DHN20" s="272"/>
      <c r="DHO20" s="698" t="s">
        <v>195</v>
      </c>
      <c r="DHP20" s="274"/>
      <c r="DHQ20" s="349" t="s">
        <v>192</v>
      </c>
      <c r="DHR20" s="272"/>
      <c r="DHS20" s="698" t="s">
        <v>195</v>
      </c>
      <c r="DHT20" s="274"/>
      <c r="DHU20" s="349" t="s">
        <v>192</v>
      </c>
      <c r="DHV20" s="272"/>
      <c r="DHW20" s="698" t="s">
        <v>195</v>
      </c>
      <c r="DHX20" s="274"/>
      <c r="DHY20" s="349" t="s">
        <v>192</v>
      </c>
      <c r="DHZ20" s="272"/>
      <c r="DIA20" s="698" t="s">
        <v>195</v>
      </c>
      <c r="DIB20" s="274"/>
      <c r="DIC20" s="349" t="s">
        <v>192</v>
      </c>
      <c r="DID20" s="272"/>
      <c r="DIE20" s="698" t="s">
        <v>195</v>
      </c>
      <c r="DIF20" s="274"/>
      <c r="DIG20" s="349" t="s">
        <v>192</v>
      </c>
      <c r="DIH20" s="272"/>
      <c r="DII20" s="698" t="s">
        <v>195</v>
      </c>
      <c r="DIJ20" s="274"/>
      <c r="DIK20" s="349" t="s">
        <v>192</v>
      </c>
      <c r="DIL20" s="272"/>
      <c r="DIM20" s="698" t="s">
        <v>195</v>
      </c>
      <c r="DIN20" s="274"/>
      <c r="DIO20" s="349" t="s">
        <v>192</v>
      </c>
      <c r="DIP20" s="272"/>
      <c r="DIQ20" s="698" t="s">
        <v>195</v>
      </c>
      <c r="DIR20" s="274"/>
      <c r="DIS20" s="349" t="s">
        <v>192</v>
      </c>
      <c r="DIT20" s="272"/>
      <c r="DIU20" s="698" t="s">
        <v>195</v>
      </c>
      <c r="DIV20" s="274"/>
      <c r="DIW20" s="349" t="s">
        <v>192</v>
      </c>
      <c r="DIX20" s="272"/>
      <c r="DIY20" s="698" t="s">
        <v>195</v>
      </c>
      <c r="DIZ20" s="274"/>
      <c r="DJA20" s="349" t="s">
        <v>192</v>
      </c>
      <c r="DJB20" s="272"/>
      <c r="DJC20" s="698" t="s">
        <v>195</v>
      </c>
      <c r="DJD20" s="274"/>
      <c r="DJE20" s="349" t="s">
        <v>192</v>
      </c>
      <c r="DJF20" s="272"/>
      <c r="DJG20" s="698" t="s">
        <v>195</v>
      </c>
      <c r="DJH20" s="274"/>
      <c r="DJI20" s="349" t="s">
        <v>192</v>
      </c>
      <c r="DJJ20" s="272"/>
      <c r="DJK20" s="698" t="s">
        <v>195</v>
      </c>
      <c r="DJL20" s="274"/>
      <c r="DJM20" s="349" t="s">
        <v>192</v>
      </c>
      <c r="DJN20" s="272"/>
      <c r="DJO20" s="698" t="s">
        <v>195</v>
      </c>
      <c r="DJP20" s="274"/>
      <c r="DJQ20" s="349" t="s">
        <v>192</v>
      </c>
      <c r="DJR20" s="272"/>
      <c r="DJS20" s="698" t="s">
        <v>195</v>
      </c>
      <c r="DJT20" s="274"/>
      <c r="DJU20" s="349" t="s">
        <v>192</v>
      </c>
      <c r="DJV20" s="272"/>
      <c r="DJW20" s="698" t="s">
        <v>195</v>
      </c>
      <c r="DJX20" s="274"/>
      <c r="DJY20" s="349" t="s">
        <v>192</v>
      </c>
      <c r="DJZ20" s="272"/>
      <c r="DKA20" s="698" t="s">
        <v>195</v>
      </c>
      <c r="DKB20" s="274"/>
      <c r="DKC20" s="349" t="s">
        <v>192</v>
      </c>
      <c r="DKD20" s="272"/>
      <c r="DKE20" s="698" t="s">
        <v>195</v>
      </c>
      <c r="DKF20" s="274"/>
      <c r="DKG20" s="349" t="s">
        <v>192</v>
      </c>
      <c r="DKH20" s="272"/>
      <c r="DKI20" s="698" t="s">
        <v>195</v>
      </c>
      <c r="DKJ20" s="274"/>
      <c r="DKK20" s="349" t="s">
        <v>192</v>
      </c>
      <c r="DKL20" s="272"/>
      <c r="DKM20" s="698" t="s">
        <v>195</v>
      </c>
      <c r="DKN20" s="274"/>
      <c r="DKO20" s="349" t="s">
        <v>192</v>
      </c>
      <c r="DKP20" s="272"/>
      <c r="DKQ20" s="698" t="s">
        <v>195</v>
      </c>
      <c r="DKR20" s="274"/>
      <c r="DKS20" s="349" t="s">
        <v>192</v>
      </c>
      <c r="DKT20" s="272"/>
      <c r="DKU20" s="698" t="s">
        <v>195</v>
      </c>
      <c r="DKV20" s="274"/>
      <c r="DKW20" s="349" t="s">
        <v>192</v>
      </c>
      <c r="DKX20" s="272"/>
      <c r="DKY20" s="698" t="s">
        <v>195</v>
      </c>
      <c r="DKZ20" s="274"/>
      <c r="DLA20" s="349" t="s">
        <v>192</v>
      </c>
      <c r="DLB20" s="272"/>
      <c r="DLC20" s="698" t="s">
        <v>195</v>
      </c>
      <c r="DLD20" s="274"/>
      <c r="DLE20" s="349" t="s">
        <v>192</v>
      </c>
      <c r="DLF20" s="272"/>
      <c r="DLG20" s="698" t="s">
        <v>195</v>
      </c>
      <c r="DLH20" s="274"/>
      <c r="DLI20" s="349" t="s">
        <v>192</v>
      </c>
      <c r="DLJ20" s="272"/>
      <c r="DLK20" s="698" t="s">
        <v>195</v>
      </c>
      <c r="DLL20" s="274"/>
      <c r="DLM20" s="349" t="s">
        <v>192</v>
      </c>
      <c r="DLN20" s="272"/>
      <c r="DLO20" s="698" t="s">
        <v>195</v>
      </c>
      <c r="DLP20" s="274"/>
      <c r="DLQ20" s="349" t="s">
        <v>192</v>
      </c>
      <c r="DLR20" s="272"/>
      <c r="DLS20" s="698" t="s">
        <v>195</v>
      </c>
      <c r="DLT20" s="274"/>
      <c r="DLU20" s="349" t="s">
        <v>192</v>
      </c>
      <c r="DLV20" s="272"/>
      <c r="DLW20" s="698" t="s">
        <v>195</v>
      </c>
      <c r="DLX20" s="274"/>
      <c r="DLY20" s="349" t="s">
        <v>192</v>
      </c>
      <c r="DLZ20" s="272"/>
      <c r="DMA20" s="698" t="s">
        <v>195</v>
      </c>
      <c r="DMB20" s="274"/>
      <c r="DMC20" s="349" t="s">
        <v>192</v>
      </c>
      <c r="DMD20" s="272"/>
      <c r="DME20" s="698" t="s">
        <v>195</v>
      </c>
      <c r="DMF20" s="274"/>
      <c r="DMG20" s="349" t="s">
        <v>192</v>
      </c>
      <c r="DMH20" s="272"/>
      <c r="DMI20" s="698" t="s">
        <v>195</v>
      </c>
      <c r="DMJ20" s="274"/>
      <c r="DMK20" s="349" t="s">
        <v>192</v>
      </c>
      <c r="DML20" s="272"/>
      <c r="DMM20" s="698" t="s">
        <v>195</v>
      </c>
      <c r="DMN20" s="274"/>
      <c r="DMO20" s="349" t="s">
        <v>192</v>
      </c>
      <c r="DMP20" s="272"/>
      <c r="DMQ20" s="698" t="s">
        <v>195</v>
      </c>
      <c r="DMR20" s="274"/>
      <c r="DMS20" s="349" t="s">
        <v>192</v>
      </c>
      <c r="DMT20" s="272"/>
      <c r="DMU20" s="698" t="s">
        <v>195</v>
      </c>
      <c r="DMV20" s="274"/>
      <c r="DMW20" s="349" t="s">
        <v>192</v>
      </c>
      <c r="DMX20" s="272"/>
      <c r="DMY20" s="698" t="s">
        <v>195</v>
      </c>
      <c r="DMZ20" s="274"/>
      <c r="DNA20" s="349" t="s">
        <v>192</v>
      </c>
      <c r="DNB20" s="272"/>
      <c r="DNC20" s="698" t="s">
        <v>195</v>
      </c>
      <c r="DND20" s="274"/>
      <c r="DNE20" s="349" t="s">
        <v>192</v>
      </c>
      <c r="DNF20" s="272"/>
      <c r="DNG20" s="698" t="s">
        <v>195</v>
      </c>
      <c r="DNH20" s="274"/>
      <c r="DNI20" s="349" t="s">
        <v>192</v>
      </c>
      <c r="DNJ20" s="272"/>
      <c r="DNK20" s="698" t="s">
        <v>195</v>
      </c>
      <c r="DNL20" s="274"/>
      <c r="DNM20" s="349" t="s">
        <v>192</v>
      </c>
      <c r="DNN20" s="272"/>
      <c r="DNO20" s="698" t="s">
        <v>195</v>
      </c>
      <c r="DNP20" s="274"/>
      <c r="DNQ20" s="349" t="s">
        <v>192</v>
      </c>
      <c r="DNR20" s="272"/>
      <c r="DNS20" s="698" t="s">
        <v>195</v>
      </c>
      <c r="DNT20" s="274"/>
      <c r="DNU20" s="349" t="s">
        <v>192</v>
      </c>
      <c r="DNV20" s="272"/>
      <c r="DNW20" s="698" t="s">
        <v>195</v>
      </c>
      <c r="DNX20" s="274"/>
      <c r="DNY20" s="349" t="s">
        <v>192</v>
      </c>
      <c r="DNZ20" s="272"/>
      <c r="DOA20" s="698" t="s">
        <v>195</v>
      </c>
      <c r="DOB20" s="274"/>
      <c r="DOC20" s="349" t="s">
        <v>192</v>
      </c>
      <c r="DOD20" s="272"/>
      <c r="DOE20" s="698" t="s">
        <v>195</v>
      </c>
      <c r="DOF20" s="274"/>
      <c r="DOG20" s="349" t="s">
        <v>192</v>
      </c>
      <c r="DOH20" s="272"/>
      <c r="DOI20" s="698" t="s">
        <v>195</v>
      </c>
      <c r="DOJ20" s="274"/>
      <c r="DOK20" s="349" t="s">
        <v>192</v>
      </c>
      <c r="DOL20" s="272"/>
      <c r="DOM20" s="698" t="s">
        <v>195</v>
      </c>
      <c r="DON20" s="274"/>
      <c r="DOO20" s="349" t="s">
        <v>192</v>
      </c>
      <c r="DOP20" s="272"/>
      <c r="DOQ20" s="698" t="s">
        <v>195</v>
      </c>
      <c r="DOR20" s="274"/>
      <c r="DOS20" s="349" t="s">
        <v>192</v>
      </c>
      <c r="DOT20" s="272"/>
      <c r="DOU20" s="698" t="s">
        <v>195</v>
      </c>
      <c r="DOV20" s="274"/>
      <c r="DOW20" s="349" t="s">
        <v>192</v>
      </c>
      <c r="DOX20" s="272"/>
      <c r="DOY20" s="698" t="s">
        <v>195</v>
      </c>
      <c r="DOZ20" s="274"/>
      <c r="DPA20" s="349" t="s">
        <v>192</v>
      </c>
      <c r="DPB20" s="272"/>
      <c r="DPC20" s="698" t="s">
        <v>195</v>
      </c>
      <c r="DPD20" s="274"/>
      <c r="DPE20" s="349" t="s">
        <v>192</v>
      </c>
      <c r="DPF20" s="272"/>
      <c r="DPG20" s="698" t="s">
        <v>195</v>
      </c>
      <c r="DPH20" s="274"/>
      <c r="DPI20" s="349" t="s">
        <v>192</v>
      </c>
      <c r="DPJ20" s="272"/>
      <c r="DPK20" s="698" t="s">
        <v>195</v>
      </c>
      <c r="DPL20" s="274"/>
      <c r="DPM20" s="349" t="s">
        <v>192</v>
      </c>
      <c r="DPN20" s="272"/>
      <c r="DPO20" s="698" t="s">
        <v>195</v>
      </c>
      <c r="DPP20" s="274"/>
      <c r="DPQ20" s="349" t="s">
        <v>192</v>
      </c>
      <c r="DPR20" s="272"/>
      <c r="DPS20" s="698" t="s">
        <v>195</v>
      </c>
      <c r="DPT20" s="274"/>
      <c r="DPU20" s="349" t="s">
        <v>192</v>
      </c>
      <c r="DPV20" s="272"/>
      <c r="DPW20" s="698" t="s">
        <v>195</v>
      </c>
      <c r="DPX20" s="274"/>
      <c r="DPY20" s="349" t="s">
        <v>192</v>
      </c>
      <c r="DPZ20" s="272"/>
      <c r="DQA20" s="698" t="s">
        <v>195</v>
      </c>
      <c r="DQB20" s="274"/>
      <c r="DQC20" s="349" t="s">
        <v>192</v>
      </c>
      <c r="DQD20" s="272"/>
      <c r="DQE20" s="698" t="s">
        <v>195</v>
      </c>
      <c r="DQF20" s="274"/>
      <c r="DQG20" s="349" t="s">
        <v>192</v>
      </c>
      <c r="DQH20" s="272"/>
      <c r="DQI20" s="698" t="s">
        <v>195</v>
      </c>
      <c r="DQJ20" s="274"/>
      <c r="DQK20" s="349" t="s">
        <v>192</v>
      </c>
      <c r="DQL20" s="272"/>
      <c r="DQM20" s="698" t="s">
        <v>195</v>
      </c>
      <c r="DQN20" s="274"/>
      <c r="DQO20" s="349" t="s">
        <v>192</v>
      </c>
      <c r="DQP20" s="272"/>
      <c r="DQQ20" s="698" t="s">
        <v>195</v>
      </c>
      <c r="DQR20" s="274"/>
      <c r="DQS20" s="349" t="s">
        <v>192</v>
      </c>
      <c r="DQT20" s="272"/>
      <c r="DQU20" s="698" t="s">
        <v>195</v>
      </c>
      <c r="DQV20" s="274"/>
      <c r="DQW20" s="349" t="s">
        <v>192</v>
      </c>
      <c r="DQX20" s="272"/>
      <c r="DQY20" s="698" t="s">
        <v>195</v>
      </c>
      <c r="DQZ20" s="274"/>
      <c r="DRA20" s="349" t="s">
        <v>192</v>
      </c>
      <c r="DRB20" s="272"/>
      <c r="DRC20" s="698" t="s">
        <v>195</v>
      </c>
      <c r="DRD20" s="274"/>
      <c r="DRE20" s="349" t="s">
        <v>192</v>
      </c>
      <c r="DRF20" s="272"/>
      <c r="DRG20" s="698" t="s">
        <v>195</v>
      </c>
      <c r="DRH20" s="274"/>
      <c r="DRI20" s="349" t="s">
        <v>192</v>
      </c>
      <c r="DRJ20" s="272"/>
      <c r="DRK20" s="698" t="s">
        <v>195</v>
      </c>
      <c r="DRL20" s="274"/>
      <c r="DRM20" s="349" t="s">
        <v>192</v>
      </c>
      <c r="DRN20" s="272"/>
      <c r="DRO20" s="698" t="s">
        <v>195</v>
      </c>
      <c r="DRP20" s="274"/>
      <c r="DRQ20" s="349" t="s">
        <v>192</v>
      </c>
      <c r="DRR20" s="272"/>
      <c r="DRS20" s="698" t="s">
        <v>195</v>
      </c>
      <c r="DRT20" s="274"/>
      <c r="DRU20" s="349" t="s">
        <v>192</v>
      </c>
      <c r="DRV20" s="272"/>
      <c r="DRW20" s="698" t="s">
        <v>195</v>
      </c>
      <c r="DRX20" s="274"/>
      <c r="DRY20" s="349" t="s">
        <v>192</v>
      </c>
      <c r="DRZ20" s="272"/>
      <c r="DSA20" s="698" t="s">
        <v>195</v>
      </c>
      <c r="DSB20" s="274"/>
      <c r="DSC20" s="349" t="s">
        <v>192</v>
      </c>
      <c r="DSD20" s="272"/>
      <c r="DSE20" s="698" t="s">
        <v>195</v>
      </c>
      <c r="DSF20" s="274"/>
      <c r="DSG20" s="349" t="s">
        <v>192</v>
      </c>
      <c r="DSH20" s="272"/>
      <c r="DSI20" s="698" t="s">
        <v>195</v>
      </c>
      <c r="DSJ20" s="274"/>
      <c r="DSK20" s="349" t="s">
        <v>192</v>
      </c>
      <c r="DSL20" s="272"/>
      <c r="DSM20" s="698" t="s">
        <v>195</v>
      </c>
      <c r="DSN20" s="274"/>
      <c r="DSO20" s="349" t="s">
        <v>192</v>
      </c>
      <c r="DSP20" s="272"/>
      <c r="DSQ20" s="698" t="s">
        <v>195</v>
      </c>
      <c r="DSR20" s="274"/>
      <c r="DSS20" s="349" t="s">
        <v>192</v>
      </c>
      <c r="DST20" s="272"/>
      <c r="DSU20" s="698" t="s">
        <v>195</v>
      </c>
      <c r="DSV20" s="274"/>
      <c r="DSW20" s="349" t="s">
        <v>192</v>
      </c>
      <c r="DSX20" s="272"/>
      <c r="DSY20" s="698" t="s">
        <v>195</v>
      </c>
      <c r="DSZ20" s="274"/>
      <c r="DTA20" s="349" t="s">
        <v>192</v>
      </c>
      <c r="DTB20" s="272"/>
      <c r="DTC20" s="698" t="s">
        <v>195</v>
      </c>
      <c r="DTD20" s="274"/>
      <c r="DTE20" s="349" t="s">
        <v>192</v>
      </c>
      <c r="DTF20" s="272"/>
      <c r="DTG20" s="698" t="s">
        <v>195</v>
      </c>
      <c r="DTH20" s="274"/>
      <c r="DTI20" s="349" t="s">
        <v>192</v>
      </c>
      <c r="DTJ20" s="272"/>
      <c r="DTK20" s="698" t="s">
        <v>195</v>
      </c>
      <c r="DTL20" s="274"/>
      <c r="DTM20" s="349" t="s">
        <v>192</v>
      </c>
      <c r="DTN20" s="272"/>
      <c r="DTO20" s="698" t="s">
        <v>195</v>
      </c>
      <c r="DTP20" s="274"/>
      <c r="DTQ20" s="349" t="s">
        <v>192</v>
      </c>
      <c r="DTR20" s="272"/>
      <c r="DTS20" s="698" t="s">
        <v>195</v>
      </c>
      <c r="DTT20" s="274"/>
      <c r="DTU20" s="349" t="s">
        <v>192</v>
      </c>
      <c r="DTV20" s="272"/>
      <c r="DTW20" s="698" t="s">
        <v>195</v>
      </c>
      <c r="DTX20" s="274"/>
      <c r="DTY20" s="349" t="s">
        <v>192</v>
      </c>
      <c r="DTZ20" s="272"/>
      <c r="DUA20" s="698" t="s">
        <v>195</v>
      </c>
      <c r="DUB20" s="274"/>
      <c r="DUC20" s="349" t="s">
        <v>192</v>
      </c>
      <c r="DUD20" s="272"/>
      <c r="DUE20" s="698" t="s">
        <v>195</v>
      </c>
      <c r="DUF20" s="274"/>
      <c r="DUG20" s="349" t="s">
        <v>192</v>
      </c>
      <c r="DUH20" s="272"/>
      <c r="DUI20" s="698" t="s">
        <v>195</v>
      </c>
      <c r="DUJ20" s="274"/>
      <c r="DUK20" s="349" t="s">
        <v>192</v>
      </c>
      <c r="DUL20" s="272"/>
      <c r="DUM20" s="698" t="s">
        <v>195</v>
      </c>
      <c r="DUN20" s="274"/>
      <c r="DUO20" s="349" t="s">
        <v>192</v>
      </c>
      <c r="DUP20" s="272"/>
      <c r="DUQ20" s="698" t="s">
        <v>195</v>
      </c>
      <c r="DUR20" s="274"/>
      <c r="DUS20" s="349" t="s">
        <v>192</v>
      </c>
      <c r="DUT20" s="272"/>
      <c r="DUU20" s="698" t="s">
        <v>195</v>
      </c>
      <c r="DUV20" s="274"/>
      <c r="DUW20" s="349" t="s">
        <v>192</v>
      </c>
      <c r="DUX20" s="272"/>
      <c r="DUY20" s="698" t="s">
        <v>195</v>
      </c>
      <c r="DUZ20" s="274"/>
      <c r="DVA20" s="349" t="s">
        <v>192</v>
      </c>
      <c r="DVB20" s="272"/>
      <c r="DVC20" s="698" t="s">
        <v>195</v>
      </c>
      <c r="DVD20" s="274"/>
      <c r="DVE20" s="349" t="s">
        <v>192</v>
      </c>
      <c r="DVF20" s="272"/>
      <c r="DVG20" s="698" t="s">
        <v>195</v>
      </c>
      <c r="DVH20" s="274"/>
      <c r="DVI20" s="349" t="s">
        <v>192</v>
      </c>
      <c r="DVJ20" s="272"/>
      <c r="DVK20" s="698" t="s">
        <v>195</v>
      </c>
      <c r="DVL20" s="274"/>
      <c r="DVM20" s="349" t="s">
        <v>192</v>
      </c>
      <c r="DVN20" s="272"/>
      <c r="DVO20" s="698" t="s">
        <v>195</v>
      </c>
      <c r="DVP20" s="274"/>
      <c r="DVQ20" s="349" t="s">
        <v>192</v>
      </c>
      <c r="DVR20" s="272"/>
      <c r="DVS20" s="698" t="s">
        <v>195</v>
      </c>
      <c r="DVT20" s="274"/>
      <c r="DVU20" s="349" t="s">
        <v>192</v>
      </c>
      <c r="DVV20" s="272"/>
      <c r="DVW20" s="698" t="s">
        <v>195</v>
      </c>
      <c r="DVX20" s="274"/>
      <c r="DVY20" s="349" t="s">
        <v>192</v>
      </c>
      <c r="DVZ20" s="272"/>
      <c r="DWA20" s="698" t="s">
        <v>195</v>
      </c>
      <c r="DWB20" s="274"/>
      <c r="DWC20" s="349" t="s">
        <v>192</v>
      </c>
      <c r="DWD20" s="272"/>
      <c r="DWE20" s="698" t="s">
        <v>195</v>
      </c>
      <c r="DWF20" s="274"/>
      <c r="DWG20" s="349" t="s">
        <v>192</v>
      </c>
      <c r="DWH20" s="272"/>
      <c r="DWI20" s="698" t="s">
        <v>195</v>
      </c>
      <c r="DWJ20" s="274"/>
      <c r="DWK20" s="349" t="s">
        <v>192</v>
      </c>
      <c r="DWL20" s="272"/>
      <c r="DWM20" s="698" t="s">
        <v>195</v>
      </c>
      <c r="DWN20" s="274"/>
      <c r="DWO20" s="349" t="s">
        <v>192</v>
      </c>
      <c r="DWP20" s="272"/>
      <c r="DWQ20" s="698" t="s">
        <v>195</v>
      </c>
      <c r="DWR20" s="274"/>
      <c r="DWS20" s="349" t="s">
        <v>192</v>
      </c>
      <c r="DWT20" s="272"/>
      <c r="DWU20" s="698" t="s">
        <v>195</v>
      </c>
      <c r="DWV20" s="274"/>
      <c r="DWW20" s="349" t="s">
        <v>192</v>
      </c>
      <c r="DWX20" s="272"/>
      <c r="DWY20" s="698" t="s">
        <v>195</v>
      </c>
      <c r="DWZ20" s="274"/>
      <c r="DXA20" s="349" t="s">
        <v>192</v>
      </c>
      <c r="DXB20" s="272"/>
      <c r="DXC20" s="698" t="s">
        <v>195</v>
      </c>
      <c r="DXD20" s="274"/>
      <c r="DXE20" s="349" t="s">
        <v>192</v>
      </c>
      <c r="DXF20" s="272"/>
      <c r="DXG20" s="698" t="s">
        <v>195</v>
      </c>
      <c r="DXH20" s="274"/>
      <c r="DXI20" s="349" t="s">
        <v>192</v>
      </c>
      <c r="DXJ20" s="272"/>
      <c r="DXK20" s="698" t="s">
        <v>195</v>
      </c>
      <c r="DXL20" s="274"/>
      <c r="DXM20" s="349" t="s">
        <v>192</v>
      </c>
      <c r="DXN20" s="272"/>
      <c r="DXO20" s="698" t="s">
        <v>195</v>
      </c>
      <c r="DXP20" s="274"/>
      <c r="DXQ20" s="349" t="s">
        <v>192</v>
      </c>
      <c r="DXR20" s="272"/>
      <c r="DXS20" s="698" t="s">
        <v>195</v>
      </c>
      <c r="DXT20" s="274"/>
      <c r="DXU20" s="349" t="s">
        <v>192</v>
      </c>
      <c r="DXV20" s="272"/>
      <c r="DXW20" s="698" t="s">
        <v>195</v>
      </c>
      <c r="DXX20" s="274"/>
      <c r="DXY20" s="349" t="s">
        <v>192</v>
      </c>
      <c r="DXZ20" s="272"/>
      <c r="DYA20" s="698" t="s">
        <v>195</v>
      </c>
      <c r="DYB20" s="274"/>
      <c r="DYC20" s="349" t="s">
        <v>192</v>
      </c>
      <c r="DYD20" s="272"/>
      <c r="DYE20" s="698" t="s">
        <v>195</v>
      </c>
      <c r="DYF20" s="274"/>
      <c r="DYG20" s="349" t="s">
        <v>192</v>
      </c>
      <c r="DYH20" s="272"/>
      <c r="DYI20" s="698" t="s">
        <v>195</v>
      </c>
      <c r="DYJ20" s="274"/>
      <c r="DYK20" s="349" t="s">
        <v>192</v>
      </c>
      <c r="DYL20" s="272"/>
      <c r="DYM20" s="698" t="s">
        <v>195</v>
      </c>
      <c r="DYN20" s="274"/>
      <c r="DYO20" s="349" t="s">
        <v>192</v>
      </c>
      <c r="DYP20" s="272"/>
      <c r="DYQ20" s="698" t="s">
        <v>195</v>
      </c>
      <c r="DYR20" s="274"/>
      <c r="DYS20" s="349" t="s">
        <v>192</v>
      </c>
      <c r="DYT20" s="272"/>
      <c r="DYU20" s="698" t="s">
        <v>195</v>
      </c>
      <c r="DYV20" s="274"/>
      <c r="DYW20" s="349" t="s">
        <v>192</v>
      </c>
      <c r="DYX20" s="272"/>
      <c r="DYY20" s="698" t="s">
        <v>195</v>
      </c>
      <c r="DYZ20" s="274"/>
      <c r="DZA20" s="349" t="s">
        <v>192</v>
      </c>
      <c r="DZB20" s="272"/>
      <c r="DZC20" s="698" t="s">
        <v>195</v>
      </c>
      <c r="DZD20" s="274"/>
      <c r="DZE20" s="349" t="s">
        <v>192</v>
      </c>
      <c r="DZF20" s="272"/>
      <c r="DZG20" s="698" t="s">
        <v>195</v>
      </c>
      <c r="DZH20" s="274"/>
      <c r="DZI20" s="349" t="s">
        <v>192</v>
      </c>
      <c r="DZJ20" s="272"/>
      <c r="DZK20" s="698" t="s">
        <v>195</v>
      </c>
      <c r="DZL20" s="274"/>
      <c r="DZM20" s="349" t="s">
        <v>192</v>
      </c>
      <c r="DZN20" s="272"/>
      <c r="DZO20" s="698" t="s">
        <v>195</v>
      </c>
      <c r="DZP20" s="274"/>
      <c r="DZQ20" s="349" t="s">
        <v>192</v>
      </c>
      <c r="DZR20" s="272"/>
      <c r="DZS20" s="698" t="s">
        <v>195</v>
      </c>
      <c r="DZT20" s="274"/>
      <c r="DZU20" s="349" t="s">
        <v>192</v>
      </c>
      <c r="DZV20" s="272"/>
      <c r="DZW20" s="698" t="s">
        <v>195</v>
      </c>
      <c r="DZX20" s="274"/>
      <c r="DZY20" s="349" t="s">
        <v>192</v>
      </c>
      <c r="DZZ20" s="272"/>
      <c r="EAA20" s="698" t="s">
        <v>195</v>
      </c>
      <c r="EAB20" s="274"/>
      <c r="EAC20" s="349" t="s">
        <v>192</v>
      </c>
      <c r="EAD20" s="272"/>
      <c r="EAE20" s="698" t="s">
        <v>195</v>
      </c>
      <c r="EAF20" s="274"/>
      <c r="EAG20" s="349" t="s">
        <v>192</v>
      </c>
      <c r="EAH20" s="272"/>
      <c r="EAI20" s="698" t="s">
        <v>195</v>
      </c>
      <c r="EAJ20" s="274"/>
      <c r="EAK20" s="349" t="s">
        <v>192</v>
      </c>
      <c r="EAL20" s="272"/>
      <c r="EAM20" s="698" t="s">
        <v>195</v>
      </c>
      <c r="EAN20" s="274"/>
      <c r="EAO20" s="349" t="s">
        <v>192</v>
      </c>
      <c r="EAP20" s="272"/>
      <c r="EAQ20" s="698" t="s">
        <v>195</v>
      </c>
      <c r="EAR20" s="274"/>
      <c r="EAS20" s="349" t="s">
        <v>192</v>
      </c>
      <c r="EAT20" s="272"/>
      <c r="EAU20" s="698" t="s">
        <v>195</v>
      </c>
      <c r="EAV20" s="274"/>
      <c r="EAW20" s="349" t="s">
        <v>192</v>
      </c>
      <c r="EAX20" s="272"/>
      <c r="EAY20" s="698" t="s">
        <v>195</v>
      </c>
      <c r="EAZ20" s="274"/>
      <c r="EBA20" s="349" t="s">
        <v>192</v>
      </c>
      <c r="EBB20" s="272"/>
      <c r="EBC20" s="698" t="s">
        <v>195</v>
      </c>
      <c r="EBD20" s="274"/>
      <c r="EBE20" s="349" t="s">
        <v>192</v>
      </c>
      <c r="EBF20" s="272"/>
      <c r="EBG20" s="698" t="s">
        <v>195</v>
      </c>
      <c r="EBH20" s="274"/>
      <c r="EBI20" s="349" t="s">
        <v>192</v>
      </c>
      <c r="EBJ20" s="272"/>
      <c r="EBK20" s="698" t="s">
        <v>195</v>
      </c>
      <c r="EBL20" s="274"/>
      <c r="EBM20" s="349" t="s">
        <v>192</v>
      </c>
      <c r="EBN20" s="272"/>
      <c r="EBO20" s="698" t="s">
        <v>195</v>
      </c>
      <c r="EBP20" s="274"/>
      <c r="EBQ20" s="349" t="s">
        <v>192</v>
      </c>
      <c r="EBR20" s="272"/>
      <c r="EBS20" s="698" t="s">
        <v>195</v>
      </c>
      <c r="EBT20" s="274"/>
      <c r="EBU20" s="349" t="s">
        <v>192</v>
      </c>
      <c r="EBV20" s="272"/>
      <c r="EBW20" s="698" t="s">
        <v>195</v>
      </c>
      <c r="EBX20" s="274"/>
      <c r="EBY20" s="349" t="s">
        <v>192</v>
      </c>
      <c r="EBZ20" s="272"/>
      <c r="ECA20" s="698" t="s">
        <v>195</v>
      </c>
      <c r="ECB20" s="274"/>
      <c r="ECC20" s="349" t="s">
        <v>192</v>
      </c>
      <c r="ECD20" s="272"/>
      <c r="ECE20" s="698" t="s">
        <v>195</v>
      </c>
      <c r="ECF20" s="274"/>
      <c r="ECG20" s="349" t="s">
        <v>192</v>
      </c>
      <c r="ECH20" s="272"/>
      <c r="ECI20" s="698" t="s">
        <v>195</v>
      </c>
      <c r="ECJ20" s="274"/>
      <c r="ECK20" s="349" t="s">
        <v>192</v>
      </c>
      <c r="ECL20" s="272"/>
      <c r="ECM20" s="698" t="s">
        <v>195</v>
      </c>
      <c r="ECN20" s="274"/>
      <c r="ECO20" s="349" t="s">
        <v>192</v>
      </c>
      <c r="ECP20" s="272"/>
      <c r="ECQ20" s="698" t="s">
        <v>195</v>
      </c>
      <c r="ECR20" s="274"/>
      <c r="ECS20" s="349" t="s">
        <v>192</v>
      </c>
      <c r="ECT20" s="272"/>
      <c r="ECU20" s="698" t="s">
        <v>195</v>
      </c>
      <c r="ECV20" s="274"/>
      <c r="ECW20" s="349" t="s">
        <v>192</v>
      </c>
      <c r="ECX20" s="272"/>
      <c r="ECY20" s="698" t="s">
        <v>195</v>
      </c>
      <c r="ECZ20" s="274"/>
      <c r="EDA20" s="349" t="s">
        <v>192</v>
      </c>
      <c r="EDB20" s="272"/>
      <c r="EDC20" s="698" t="s">
        <v>195</v>
      </c>
      <c r="EDD20" s="274"/>
      <c r="EDE20" s="349" t="s">
        <v>192</v>
      </c>
      <c r="EDF20" s="272"/>
      <c r="EDG20" s="698" t="s">
        <v>195</v>
      </c>
      <c r="EDH20" s="274"/>
      <c r="EDI20" s="349" t="s">
        <v>192</v>
      </c>
      <c r="EDJ20" s="272"/>
      <c r="EDK20" s="698" t="s">
        <v>195</v>
      </c>
      <c r="EDL20" s="274"/>
      <c r="EDM20" s="349" t="s">
        <v>192</v>
      </c>
      <c r="EDN20" s="272"/>
      <c r="EDO20" s="698" t="s">
        <v>195</v>
      </c>
      <c r="EDP20" s="274"/>
      <c r="EDQ20" s="349" t="s">
        <v>192</v>
      </c>
      <c r="EDR20" s="272"/>
      <c r="EDS20" s="698" t="s">
        <v>195</v>
      </c>
      <c r="EDT20" s="274"/>
      <c r="EDU20" s="349" t="s">
        <v>192</v>
      </c>
      <c r="EDV20" s="272"/>
      <c r="EDW20" s="698" t="s">
        <v>195</v>
      </c>
      <c r="EDX20" s="274"/>
      <c r="EDY20" s="349" t="s">
        <v>192</v>
      </c>
      <c r="EDZ20" s="272"/>
      <c r="EEA20" s="698" t="s">
        <v>195</v>
      </c>
      <c r="EEB20" s="274"/>
      <c r="EEC20" s="349" t="s">
        <v>192</v>
      </c>
      <c r="EED20" s="272"/>
      <c r="EEE20" s="698" t="s">
        <v>195</v>
      </c>
      <c r="EEF20" s="274"/>
      <c r="EEG20" s="349" t="s">
        <v>192</v>
      </c>
      <c r="EEH20" s="272"/>
      <c r="EEI20" s="698" t="s">
        <v>195</v>
      </c>
      <c r="EEJ20" s="274"/>
      <c r="EEK20" s="349" t="s">
        <v>192</v>
      </c>
      <c r="EEL20" s="272"/>
      <c r="EEM20" s="698" t="s">
        <v>195</v>
      </c>
      <c r="EEN20" s="274"/>
      <c r="EEO20" s="349" t="s">
        <v>192</v>
      </c>
      <c r="EEP20" s="272"/>
      <c r="EEQ20" s="698" t="s">
        <v>195</v>
      </c>
      <c r="EER20" s="274"/>
      <c r="EES20" s="349" t="s">
        <v>192</v>
      </c>
      <c r="EET20" s="272"/>
      <c r="EEU20" s="698" t="s">
        <v>195</v>
      </c>
      <c r="EEV20" s="274"/>
      <c r="EEW20" s="349" t="s">
        <v>192</v>
      </c>
      <c r="EEX20" s="272"/>
      <c r="EEY20" s="698" t="s">
        <v>195</v>
      </c>
      <c r="EEZ20" s="274"/>
      <c r="EFA20" s="349" t="s">
        <v>192</v>
      </c>
      <c r="EFB20" s="272"/>
      <c r="EFC20" s="698" t="s">
        <v>195</v>
      </c>
      <c r="EFD20" s="274"/>
      <c r="EFE20" s="349" t="s">
        <v>192</v>
      </c>
      <c r="EFF20" s="272"/>
      <c r="EFG20" s="698" t="s">
        <v>195</v>
      </c>
      <c r="EFH20" s="274"/>
      <c r="EFI20" s="349" t="s">
        <v>192</v>
      </c>
      <c r="EFJ20" s="272"/>
      <c r="EFK20" s="698" t="s">
        <v>195</v>
      </c>
      <c r="EFL20" s="274"/>
      <c r="EFM20" s="349" t="s">
        <v>192</v>
      </c>
      <c r="EFN20" s="272"/>
      <c r="EFO20" s="698" t="s">
        <v>195</v>
      </c>
      <c r="EFP20" s="274"/>
      <c r="EFQ20" s="349" t="s">
        <v>192</v>
      </c>
      <c r="EFR20" s="272"/>
      <c r="EFS20" s="698" t="s">
        <v>195</v>
      </c>
      <c r="EFT20" s="274"/>
      <c r="EFU20" s="349" t="s">
        <v>192</v>
      </c>
      <c r="EFV20" s="272"/>
      <c r="EFW20" s="698" t="s">
        <v>195</v>
      </c>
      <c r="EFX20" s="274"/>
      <c r="EFY20" s="349" t="s">
        <v>192</v>
      </c>
      <c r="EFZ20" s="272"/>
      <c r="EGA20" s="698" t="s">
        <v>195</v>
      </c>
      <c r="EGB20" s="274"/>
      <c r="EGC20" s="349" t="s">
        <v>192</v>
      </c>
      <c r="EGD20" s="272"/>
      <c r="EGE20" s="698" t="s">
        <v>195</v>
      </c>
      <c r="EGF20" s="274"/>
      <c r="EGG20" s="349" t="s">
        <v>192</v>
      </c>
      <c r="EGH20" s="272"/>
      <c r="EGI20" s="698" t="s">
        <v>195</v>
      </c>
      <c r="EGJ20" s="274"/>
      <c r="EGK20" s="349" t="s">
        <v>192</v>
      </c>
      <c r="EGL20" s="272"/>
      <c r="EGM20" s="698" t="s">
        <v>195</v>
      </c>
      <c r="EGN20" s="274"/>
      <c r="EGO20" s="349" t="s">
        <v>192</v>
      </c>
      <c r="EGP20" s="272"/>
      <c r="EGQ20" s="698" t="s">
        <v>195</v>
      </c>
      <c r="EGR20" s="274"/>
      <c r="EGS20" s="349" t="s">
        <v>192</v>
      </c>
      <c r="EGT20" s="272"/>
      <c r="EGU20" s="698" t="s">
        <v>195</v>
      </c>
      <c r="EGV20" s="274"/>
      <c r="EGW20" s="349" t="s">
        <v>192</v>
      </c>
      <c r="EGX20" s="272"/>
      <c r="EGY20" s="698" t="s">
        <v>195</v>
      </c>
      <c r="EGZ20" s="274"/>
      <c r="EHA20" s="349" t="s">
        <v>192</v>
      </c>
      <c r="EHB20" s="272"/>
      <c r="EHC20" s="698" t="s">
        <v>195</v>
      </c>
      <c r="EHD20" s="274"/>
      <c r="EHE20" s="349" t="s">
        <v>192</v>
      </c>
      <c r="EHF20" s="272"/>
      <c r="EHG20" s="698" t="s">
        <v>195</v>
      </c>
      <c r="EHH20" s="274"/>
      <c r="EHI20" s="349" t="s">
        <v>192</v>
      </c>
      <c r="EHJ20" s="272"/>
      <c r="EHK20" s="698" t="s">
        <v>195</v>
      </c>
      <c r="EHL20" s="274"/>
      <c r="EHM20" s="349" t="s">
        <v>192</v>
      </c>
      <c r="EHN20" s="272"/>
      <c r="EHO20" s="698" t="s">
        <v>195</v>
      </c>
      <c r="EHP20" s="274"/>
      <c r="EHQ20" s="349" t="s">
        <v>192</v>
      </c>
      <c r="EHR20" s="272"/>
      <c r="EHS20" s="698" t="s">
        <v>195</v>
      </c>
      <c r="EHT20" s="274"/>
      <c r="EHU20" s="349" t="s">
        <v>192</v>
      </c>
      <c r="EHV20" s="272"/>
      <c r="EHW20" s="698" t="s">
        <v>195</v>
      </c>
      <c r="EHX20" s="274"/>
      <c r="EHY20" s="349" t="s">
        <v>192</v>
      </c>
      <c r="EHZ20" s="272"/>
      <c r="EIA20" s="698" t="s">
        <v>195</v>
      </c>
      <c r="EIB20" s="274"/>
      <c r="EIC20" s="349" t="s">
        <v>192</v>
      </c>
      <c r="EID20" s="272"/>
      <c r="EIE20" s="698" t="s">
        <v>195</v>
      </c>
      <c r="EIF20" s="274"/>
      <c r="EIG20" s="349" t="s">
        <v>192</v>
      </c>
      <c r="EIH20" s="272"/>
      <c r="EII20" s="698" t="s">
        <v>195</v>
      </c>
      <c r="EIJ20" s="274"/>
      <c r="EIK20" s="349" t="s">
        <v>192</v>
      </c>
      <c r="EIL20" s="272"/>
      <c r="EIM20" s="698" t="s">
        <v>195</v>
      </c>
      <c r="EIN20" s="274"/>
      <c r="EIO20" s="349" t="s">
        <v>192</v>
      </c>
      <c r="EIP20" s="272"/>
      <c r="EIQ20" s="698" t="s">
        <v>195</v>
      </c>
      <c r="EIR20" s="274"/>
      <c r="EIS20" s="349" t="s">
        <v>192</v>
      </c>
      <c r="EIT20" s="272"/>
      <c r="EIU20" s="698" t="s">
        <v>195</v>
      </c>
      <c r="EIV20" s="274"/>
      <c r="EIW20" s="349" t="s">
        <v>192</v>
      </c>
      <c r="EIX20" s="272"/>
      <c r="EIY20" s="698" t="s">
        <v>195</v>
      </c>
      <c r="EIZ20" s="274"/>
      <c r="EJA20" s="349" t="s">
        <v>192</v>
      </c>
      <c r="EJB20" s="272"/>
      <c r="EJC20" s="698" t="s">
        <v>195</v>
      </c>
      <c r="EJD20" s="274"/>
      <c r="EJE20" s="349" t="s">
        <v>192</v>
      </c>
      <c r="EJF20" s="272"/>
      <c r="EJG20" s="698" t="s">
        <v>195</v>
      </c>
      <c r="EJH20" s="274"/>
      <c r="EJI20" s="349" t="s">
        <v>192</v>
      </c>
      <c r="EJJ20" s="272"/>
      <c r="EJK20" s="698" t="s">
        <v>195</v>
      </c>
      <c r="EJL20" s="274"/>
      <c r="EJM20" s="349" t="s">
        <v>192</v>
      </c>
      <c r="EJN20" s="272"/>
      <c r="EJO20" s="698" t="s">
        <v>195</v>
      </c>
      <c r="EJP20" s="274"/>
      <c r="EJQ20" s="349" t="s">
        <v>192</v>
      </c>
      <c r="EJR20" s="272"/>
      <c r="EJS20" s="698" t="s">
        <v>195</v>
      </c>
      <c r="EJT20" s="274"/>
      <c r="EJU20" s="349" t="s">
        <v>192</v>
      </c>
      <c r="EJV20" s="272"/>
      <c r="EJW20" s="698" t="s">
        <v>195</v>
      </c>
      <c r="EJX20" s="274"/>
      <c r="EJY20" s="349" t="s">
        <v>192</v>
      </c>
      <c r="EJZ20" s="272"/>
      <c r="EKA20" s="698" t="s">
        <v>195</v>
      </c>
      <c r="EKB20" s="274"/>
      <c r="EKC20" s="349" t="s">
        <v>192</v>
      </c>
      <c r="EKD20" s="272"/>
      <c r="EKE20" s="698" t="s">
        <v>195</v>
      </c>
      <c r="EKF20" s="274"/>
      <c r="EKG20" s="349" t="s">
        <v>192</v>
      </c>
      <c r="EKH20" s="272"/>
      <c r="EKI20" s="698" t="s">
        <v>195</v>
      </c>
      <c r="EKJ20" s="274"/>
      <c r="EKK20" s="349" t="s">
        <v>192</v>
      </c>
      <c r="EKL20" s="272"/>
      <c r="EKM20" s="698" t="s">
        <v>195</v>
      </c>
      <c r="EKN20" s="274"/>
      <c r="EKO20" s="349" t="s">
        <v>192</v>
      </c>
      <c r="EKP20" s="272"/>
      <c r="EKQ20" s="698" t="s">
        <v>195</v>
      </c>
      <c r="EKR20" s="274"/>
      <c r="EKS20" s="349" t="s">
        <v>192</v>
      </c>
      <c r="EKT20" s="272"/>
      <c r="EKU20" s="698" t="s">
        <v>195</v>
      </c>
      <c r="EKV20" s="274"/>
      <c r="EKW20" s="349" t="s">
        <v>192</v>
      </c>
      <c r="EKX20" s="272"/>
      <c r="EKY20" s="698" t="s">
        <v>195</v>
      </c>
      <c r="EKZ20" s="274"/>
      <c r="ELA20" s="349" t="s">
        <v>192</v>
      </c>
      <c r="ELB20" s="272"/>
      <c r="ELC20" s="698" t="s">
        <v>195</v>
      </c>
      <c r="ELD20" s="274"/>
      <c r="ELE20" s="349" t="s">
        <v>192</v>
      </c>
      <c r="ELF20" s="272"/>
      <c r="ELG20" s="698" t="s">
        <v>195</v>
      </c>
      <c r="ELH20" s="274"/>
      <c r="ELI20" s="349" t="s">
        <v>192</v>
      </c>
      <c r="ELJ20" s="272"/>
      <c r="ELK20" s="698" t="s">
        <v>195</v>
      </c>
      <c r="ELL20" s="274"/>
      <c r="ELM20" s="349" t="s">
        <v>192</v>
      </c>
      <c r="ELN20" s="272"/>
      <c r="ELO20" s="698" t="s">
        <v>195</v>
      </c>
      <c r="ELP20" s="274"/>
      <c r="ELQ20" s="349" t="s">
        <v>192</v>
      </c>
      <c r="ELR20" s="272"/>
      <c r="ELS20" s="698" t="s">
        <v>195</v>
      </c>
      <c r="ELT20" s="274"/>
      <c r="ELU20" s="349" t="s">
        <v>192</v>
      </c>
      <c r="ELV20" s="272"/>
      <c r="ELW20" s="698" t="s">
        <v>195</v>
      </c>
      <c r="ELX20" s="274"/>
      <c r="ELY20" s="349" t="s">
        <v>192</v>
      </c>
      <c r="ELZ20" s="272"/>
      <c r="EMA20" s="698" t="s">
        <v>195</v>
      </c>
      <c r="EMB20" s="274"/>
      <c r="EMC20" s="349" t="s">
        <v>192</v>
      </c>
      <c r="EMD20" s="272"/>
      <c r="EME20" s="698" t="s">
        <v>195</v>
      </c>
      <c r="EMF20" s="274"/>
      <c r="EMG20" s="349" t="s">
        <v>192</v>
      </c>
      <c r="EMH20" s="272"/>
      <c r="EMI20" s="698" t="s">
        <v>195</v>
      </c>
      <c r="EMJ20" s="274"/>
      <c r="EMK20" s="349" t="s">
        <v>192</v>
      </c>
      <c r="EML20" s="272"/>
      <c r="EMM20" s="698" t="s">
        <v>195</v>
      </c>
      <c r="EMN20" s="274"/>
      <c r="EMO20" s="349" t="s">
        <v>192</v>
      </c>
      <c r="EMP20" s="272"/>
      <c r="EMQ20" s="698" t="s">
        <v>195</v>
      </c>
      <c r="EMR20" s="274"/>
      <c r="EMS20" s="349" t="s">
        <v>192</v>
      </c>
      <c r="EMT20" s="272"/>
      <c r="EMU20" s="698" t="s">
        <v>195</v>
      </c>
      <c r="EMV20" s="274"/>
      <c r="EMW20" s="349" t="s">
        <v>192</v>
      </c>
      <c r="EMX20" s="272"/>
      <c r="EMY20" s="698" t="s">
        <v>195</v>
      </c>
      <c r="EMZ20" s="274"/>
      <c r="ENA20" s="349" t="s">
        <v>192</v>
      </c>
      <c r="ENB20" s="272"/>
      <c r="ENC20" s="698" t="s">
        <v>195</v>
      </c>
      <c r="END20" s="274"/>
      <c r="ENE20" s="349" t="s">
        <v>192</v>
      </c>
      <c r="ENF20" s="272"/>
      <c r="ENG20" s="698" t="s">
        <v>195</v>
      </c>
      <c r="ENH20" s="274"/>
      <c r="ENI20" s="349" t="s">
        <v>192</v>
      </c>
      <c r="ENJ20" s="272"/>
      <c r="ENK20" s="698" t="s">
        <v>195</v>
      </c>
      <c r="ENL20" s="274"/>
      <c r="ENM20" s="349" t="s">
        <v>192</v>
      </c>
      <c r="ENN20" s="272"/>
      <c r="ENO20" s="698" t="s">
        <v>195</v>
      </c>
      <c r="ENP20" s="274"/>
      <c r="ENQ20" s="349" t="s">
        <v>192</v>
      </c>
      <c r="ENR20" s="272"/>
      <c r="ENS20" s="698" t="s">
        <v>195</v>
      </c>
      <c r="ENT20" s="274"/>
      <c r="ENU20" s="349" t="s">
        <v>192</v>
      </c>
      <c r="ENV20" s="272"/>
      <c r="ENW20" s="698" t="s">
        <v>195</v>
      </c>
      <c r="ENX20" s="274"/>
      <c r="ENY20" s="349" t="s">
        <v>192</v>
      </c>
      <c r="ENZ20" s="272"/>
      <c r="EOA20" s="698" t="s">
        <v>195</v>
      </c>
      <c r="EOB20" s="274"/>
      <c r="EOC20" s="349" t="s">
        <v>192</v>
      </c>
      <c r="EOD20" s="272"/>
      <c r="EOE20" s="698" t="s">
        <v>195</v>
      </c>
      <c r="EOF20" s="274"/>
      <c r="EOG20" s="349" t="s">
        <v>192</v>
      </c>
      <c r="EOH20" s="272"/>
      <c r="EOI20" s="698" t="s">
        <v>195</v>
      </c>
      <c r="EOJ20" s="274"/>
      <c r="EOK20" s="349" t="s">
        <v>192</v>
      </c>
      <c r="EOL20" s="272"/>
      <c r="EOM20" s="698" t="s">
        <v>195</v>
      </c>
      <c r="EON20" s="274"/>
      <c r="EOO20" s="349" t="s">
        <v>192</v>
      </c>
      <c r="EOP20" s="272"/>
      <c r="EOQ20" s="698" t="s">
        <v>195</v>
      </c>
      <c r="EOR20" s="274"/>
      <c r="EOS20" s="349" t="s">
        <v>192</v>
      </c>
      <c r="EOT20" s="272"/>
      <c r="EOU20" s="698" t="s">
        <v>195</v>
      </c>
      <c r="EOV20" s="274"/>
      <c r="EOW20" s="349" t="s">
        <v>192</v>
      </c>
      <c r="EOX20" s="272"/>
      <c r="EOY20" s="698" t="s">
        <v>195</v>
      </c>
      <c r="EOZ20" s="274"/>
      <c r="EPA20" s="349" t="s">
        <v>192</v>
      </c>
      <c r="EPB20" s="272"/>
      <c r="EPC20" s="698" t="s">
        <v>195</v>
      </c>
      <c r="EPD20" s="274"/>
      <c r="EPE20" s="349" t="s">
        <v>192</v>
      </c>
      <c r="EPF20" s="272"/>
      <c r="EPG20" s="698" t="s">
        <v>195</v>
      </c>
      <c r="EPH20" s="274"/>
      <c r="EPI20" s="349" t="s">
        <v>192</v>
      </c>
      <c r="EPJ20" s="272"/>
      <c r="EPK20" s="698" t="s">
        <v>195</v>
      </c>
      <c r="EPL20" s="274"/>
      <c r="EPM20" s="349" t="s">
        <v>192</v>
      </c>
      <c r="EPN20" s="272"/>
      <c r="EPO20" s="698" t="s">
        <v>195</v>
      </c>
      <c r="EPP20" s="274"/>
      <c r="EPQ20" s="349" t="s">
        <v>192</v>
      </c>
      <c r="EPR20" s="272"/>
      <c r="EPS20" s="698" t="s">
        <v>195</v>
      </c>
      <c r="EPT20" s="274"/>
      <c r="EPU20" s="349" t="s">
        <v>192</v>
      </c>
      <c r="EPV20" s="272"/>
      <c r="EPW20" s="698" t="s">
        <v>195</v>
      </c>
      <c r="EPX20" s="274"/>
      <c r="EPY20" s="349" t="s">
        <v>192</v>
      </c>
      <c r="EPZ20" s="272"/>
      <c r="EQA20" s="698" t="s">
        <v>195</v>
      </c>
      <c r="EQB20" s="274"/>
      <c r="EQC20" s="349" t="s">
        <v>192</v>
      </c>
      <c r="EQD20" s="272"/>
      <c r="EQE20" s="698" t="s">
        <v>195</v>
      </c>
      <c r="EQF20" s="274"/>
      <c r="EQG20" s="349" t="s">
        <v>192</v>
      </c>
      <c r="EQH20" s="272"/>
      <c r="EQI20" s="698" t="s">
        <v>195</v>
      </c>
      <c r="EQJ20" s="274"/>
      <c r="EQK20" s="349" t="s">
        <v>192</v>
      </c>
      <c r="EQL20" s="272"/>
      <c r="EQM20" s="698" t="s">
        <v>195</v>
      </c>
      <c r="EQN20" s="274"/>
      <c r="EQO20" s="349" t="s">
        <v>192</v>
      </c>
      <c r="EQP20" s="272"/>
      <c r="EQQ20" s="698" t="s">
        <v>195</v>
      </c>
      <c r="EQR20" s="274"/>
      <c r="EQS20" s="349" t="s">
        <v>192</v>
      </c>
      <c r="EQT20" s="272"/>
      <c r="EQU20" s="698" t="s">
        <v>195</v>
      </c>
      <c r="EQV20" s="274"/>
      <c r="EQW20" s="349" t="s">
        <v>192</v>
      </c>
      <c r="EQX20" s="272"/>
      <c r="EQY20" s="698" t="s">
        <v>195</v>
      </c>
      <c r="EQZ20" s="274"/>
      <c r="ERA20" s="349" t="s">
        <v>192</v>
      </c>
      <c r="ERB20" s="272"/>
      <c r="ERC20" s="698" t="s">
        <v>195</v>
      </c>
      <c r="ERD20" s="274"/>
      <c r="ERE20" s="349" t="s">
        <v>192</v>
      </c>
      <c r="ERF20" s="272"/>
      <c r="ERG20" s="698" t="s">
        <v>195</v>
      </c>
      <c r="ERH20" s="274"/>
      <c r="ERI20" s="349" t="s">
        <v>192</v>
      </c>
      <c r="ERJ20" s="272"/>
      <c r="ERK20" s="698" t="s">
        <v>195</v>
      </c>
      <c r="ERL20" s="274"/>
      <c r="ERM20" s="349" t="s">
        <v>192</v>
      </c>
      <c r="ERN20" s="272"/>
      <c r="ERO20" s="698" t="s">
        <v>195</v>
      </c>
      <c r="ERP20" s="274"/>
      <c r="ERQ20" s="349" t="s">
        <v>192</v>
      </c>
      <c r="ERR20" s="272"/>
      <c r="ERS20" s="698" t="s">
        <v>195</v>
      </c>
      <c r="ERT20" s="274"/>
      <c r="ERU20" s="349" t="s">
        <v>192</v>
      </c>
      <c r="ERV20" s="272"/>
      <c r="ERW20" s="698" t="s">
        <v>195</v>
      </c>
      <c r="ERX20" s="274"/>
      <c r="ERY20" s="349" t="s">
        <v>192</v>
      </c>
      <c r="ERZ20" s="272"/>
      <c r="ESA20" s="698" t="s">
        <v>195</v>
      </c>
      <c r="ESB20" s="274"/>
      <c r="ESC20" s="349" t="s">
        <v>192</v>
      </c>
      <c r="ESD20" s="272"/>
      <c r="ESE20" s="698" t="s">
        <v>195</v>
      </c>
      <c r="ESF20" s="274"/>
      <c r="ESG20" s="349" t="s">
        <v>192</v>
      </c>
      <c r="ESH20" s="272"/>
      <c r="ESI20" s="698" t="s">
        <v>195</v>
      </c>
      <c r="ESJ20" s="274"/>
      <c r="ESK20" s="349" t="s">
        <v>192</v>
      </c>
      <c r="ESL20" s="272"/>
      <c r="ESM20" s="698" t="s">
        <v>195</v>
      </c>
      <c r="ESN20" s="274"/>
      <c r="ESO20" s="349" t="s">
        <v>192</v>
      </c>
      <c r="ESP20" s="272"/>
      <c r="ESQ20" s="698" t="s">
        <v>195</v>
      </c>
      <c r="ESR20" s="274"/>
      <c r="ESS20" s="349" t="s">
        <v>192</v>
      </c>
      <c r="EST20" s="272"/>
      <c r="ESU20" s="698" t="s">
        <v>195</v>
      </c>
      <c r="ESV20" s="274"/>
      <c r="ESW20" s="349" t="s">
        <v>192</v>
      </c>
      <c r="ESX20" s="272"/>
      <c r="ESY20" s="698" t="s">
        <v>195</v>
      </c>
      <c r="ESZ20" s="274"/>
      <c r="ETA20" s="349" t="s">
        <v>192</v>
      </c>
      <c r="ETB20" s="272"/>
      <c r="ETC20" s="698" t="s">
        <v>195</v>
      </c>
      <c r="ETD20" s="274"/>
      <c r="ETE20" s="349" t="s">
        <v>192</v>
      </c>
      <c r="ETF20" s="272"/>
      <c r="ETG20" s="698" t="s">
        <v>195</v>
      </c>
      <c r="ETH20" s="274"/>
      <c r="ETI20" s="349" t="s">
        <v>192</v>
      </c>
      <c r="ETJ20" s="272"/>
      <c r="ETK20" s="698" t="s">
        <v>195</v>
      </c>
      <c r="ETL20" s="274"/>
      <c r="ETM20" s="349" t="s">
        <v>192</v>
      </c>
      <c r="ETN20" s="272"/>
      <c r="ETO20" s="698" t="s">
        <v>195</v>
      </c>
      <c r="ETP20" s="274"/>
      <c r="ETQ20" s="349" t="s">
        <v>192</v>
      </c>
      <c r="ETR20" s="272"/>
      <c r="ETS20" s="698" t="s">
        <v>195</v>
      </c>
      <c r="ETT20" s="274"/>
      <c r="ETU20" s="349" t="s">
        <v>192</v>
      </c>
      <c r="ETV20" s="272"/>
      <c r="ETW20" s="698" t="s">
        <v>195</v>
      </c>
      <c r="ETX20" s="274"/>
      <c r="ETY20" s="349" t="s">
        <v>192</v>
      </c>
      <c r="ETZ20" s="272"/>
      <c r="EUA20" s="698" t="s">
        <v>195</v>
      </c>
      <c r="EUB20" s="274"/>
      <c r="EUC20" s="349" t="s">
        <v>192</v>
      </c>
      <c r="EUD20" s="272"/>
      <c r="EUE20" s="698" t="s">
        <v>195</v>
      </c>
      <c r="EUF20" s="274"/>
      <c r="EUG20" s="349" t="s">
        <v>192</v>
      </c>
      <c r="EUH20" s="272"/>
      <c r="EUI20" s="698" t="s">
        <v>195</v>
      </c>
      <c r="EUJ20" s="274"/>
      <c r="EUK20" s="349" t="s">
        <v>192</v>
      </c>
      <c r="EUL20" s="272"/>
      <c r="EUM20" s="698" t="s">
        <v>195</v>
      </c>
      <c r="EUN20" s="274"/>
      <c r="EUO20" s="349" t="s">
        <v>192</v>
      </c>
      <c r="EUP20" s="272"/>
      <c r="EUQ20" s="698" t="s">
        <v>195</v>
      </c>
      <c r="EUR20" s="274"/>
      <c r="EUS20" s="349" t="s">
        <v>192</v>
      </c>
      <c r="EUT20" s="272"/>
      <c r="EUU20" s="698" t="s">
        <v>195</v>
      </c>
      <c r="EUV20" s="274"/>
      <c r="EUW20" s="349" t="s">
        <v>192</v>
      </c>
      <c r="EUX20" s="272"/>
      <c r="EUY20" s="698" t="s">
        <v>195</v>
      </c>
      <c r="EUZ20" s="274"/>
      <c r="EVA20" s="349" t="s">
        <v>192</v>
      </c>
      <c r="EVB20" s="272"/>
      <c r="EVC20" s="698" t="s">
        <v>195</v>
      </c>
      <c r="EVD20" s="274"/>
      <c r="EVE20" s="349" t="s">
        <v>192</v>
      </c>
      <c r="EVF20" s="272"/>
      <c r="EVG20" s="698" t="s">
        <v>195</v>
      </c>
      <c r="EVH20" s="274"/>
      <c r="EVI20" s="349" t="s">
        <v>192</v>
      </c>
      <c r="EVJ20" s="272"/>
      <c r="EVK20" s="698" t="s">
        <v>195</v>
      </c>
      <c r="EVL20" s="274"/>
      <c r="EVM20" s="349" t="s">
        <v>192</v>
      </c>
      <c r="EVN20" s="272"/>
      <c r="EVO20" s="698" t="s">
        <v>195</v>
      </c>
      <c r="EVP20" s="274"/>
      <c r="EVQ20" s="349" t="s">
        <v>192</v>
      </c>
      <c r="EVR20" s="272"/>
      <c r="EVS20" s="698" t="s">
        <v>195</v>
      </c>
      <c r="EVT20" s="274"/>
      <c r="EVU20" s="349" t="s">
        <v>192</v>
      </c>
      <c r="EVV20" s="272"/>
      <c r="EVW20" s="698" t="s">
        <v>195</v>
      </c>
      <c r="EVX20" s="274"/>
      <c r="EVY20" s="349" t="s">
        <v>192</v>
      </c>
      <c r="EVZ20" s="272"/>
      <c r="EWA20" s="698" t="s">
        <v>195</v>
      </c>
      <c r="EWB20" s="274"/>
      <c r="EWC20" s="349" t="s">
        <v>192</v>
      </c>
      <c r="EWD20" s="272"/>
      <c r="EWE20" s="698" t="s">
        <v>195</v>
      </c>
      <c r="EWF20" s="274"/>
      <c r="EWG20" s="349" t="s">
        <v>192</v>
      </c>
      <c r="EWH20" s="272"/>
      <c r="EWI20" s="698" t="s">
        <v>195</v>
      </c>
      <c r="EWJ20" s="274"/>
      <c r="EWK20" s="349" t="s">
        <v>192</v>
      </c>
      <c r="EWL20" s="272"/>
      <c r="EWM20" s="698" t="s">
        <v>195</v>
      </c>
      <c r="EWN20" s="274"/>
      <c r="EWO20" s="349" t="s">
        <v>192</v>
      </c>
      <c r="EWP20" s="272"/>
      <c r="EWQ20" s="698" t="s">
        <v>195</v>
      </c>
      <c r="EWR20" s="274"/>
      <c r="EWS20" s="349" t="s">
        <v>192</v>
      </c>
      <c r="EWT20" s="272"/>
      <c r="EWU20" s="698" t="s">
        <v>195</v>
      </c>
      <c r="EWV20" s="274"/>
      <c r="EWW20" s="349" t="s">
        <v>192</v>
      </c>
      <c r="EWX20" s="272"/>
      <c r="EWY20" s="698" t="s">
        <v>195</v>
      </c>
      <c r="EWZ20" s="274"/>
      <c r="EXA20" s="349" t="s">
        <v>192</v>
      </c>
      <c r="EXB20" s="272"/>
      <c r="EXC20" s="698" t="s">
        <v>195</v>
      </c>
      <c r="EXD20" s="274"/>
      <c r="EXE20" s="349" t="s">
        <v>192</v>
      </c>
      <c r="EXF20" s="272"/>
      <c r="EXG20" s="698" t="s">
        <v>195</v>
      </c>
      <c r="EXH20" s="274"/>
      <c r="EXI20" s="349" t="s">
        <v>192</v>
      </c>
      <c r="EXJ20" s="272"/>
      <c r="EXK20" s="698" t="s">
        <v>195</v>
      </c>
      <c r="EXL20" s="274"/>
      <c r="EXM20" s="349" t="s">
        <v>192</v>
      </c>
      <c r="EXN20" s="272"/>
      <c r="EXO20" s="698" t="s">
        <v>195</v>
      </c>
      <c r="EXP20" s="274"/>
      <c r="EXQ20" s="349" t="s">
        <v>192</v>
      </c>
      <c r="EXR20" s="272"/>
      <c r="EXS20" s="698" t="s">
        <v>195</v>
      </c>
      <c r="EXT20" s="274"/>
      <c r="EXU20" s="349" t="s">
        <v>192</v>
      </c>
      <c r="EXV20" s="272"/>
      <c r="EXW20" s="698" t="s">
        <v>195</v>
      </c>
      <c r="EXX20" s="274"/>
      <c r="EXY20" s="349" t="s">
        <v>192</v>
      </c>
      <c r="EXZ20" s="272"/>
      <c r="EYA20" s="698" t="s">
        <v>195</v>
      </c>
      <c r="EYB20" s="274"/>
      <c r="EYC20" s="349" t="s">
        <v>192</v>
      </c>
      <c r="EYD20" s="272"/>
      <c r="EYE20" s="698" t="s">
        <v>195</v>
      </c>
      <c r="EYF20" s="274"/>
      <c r="EYG20" s="349" t="s">
        <v>192</v>
      </c>
      <c r="EYH20" s="272"/>
      <c r="EYI20" s="698" t="s">
        <v>195</v>
      </c>
      <c r="EYJ20" s="274"/>
      <c r="EYK20" s="349" t="s">
        <v>192</v>
      </c>
      <c r="EYL20" s="272"/>
      <c r="EYM20" s="698" t="s">
        <v>195</v>
      </c>
      <c r="EYN20" s="274"/>
      <c r="EYO20" s="349" t="s">
        <v>192</v>
      </c>
      <c r="EYP20" s="272"/>
      <c r="EYQ20" s="698" t="s">
        <v>195</v>
      </c>
      <c r="EYR20" s="274"/>
      <c r="EYS20" s="349" t="s">
        <v>192</v>
      </c>
      <c r="EYT20" s="272"/>
      <c r="EYU20" s="698" t="s">
        <v>195</v>
      </c>
      <c r="EYV20" s="274"/>
      <c r="EYW20" s="349" t="s">
        <v>192</v>
      </c>
      <c r="EYX20" s="272"/>
      <c r="EYY20" s="698" t="s">
        <v>195</v>
      </c>
      <c r="EYZ20" s="274"/>
      <c r="EZA20" s="349" t="s">
        <v>192</v>
      </c>
      <c r="EZB20" s="272"/>
      <c r="EZC20" s="698" t="s">
        <v>195</v>
      </c>
      <c r="EZD20" s="274"/>
      <c r="EZE20" s="349" t="s">
        <v>192</v>
      </c>
      <c r="EZF20" s="272"/>
      <c r="EZG20" s="698" t="s">
        <v>195</v>
      </c>
      <c r="EZH20" s="274"/>
      <c r="EZI20" s="349" t="s">
        <v>192</v>
      </c>
      <c r="EZJ20" s="272"/>
      <c r="EZK20" s="698" t="s">
        <v>195</v>
      </c>
      <c r="EZL20" s="274"/>
      <c r="EZM20" s="349" t="s">
        <v>192</v>
      </c>
      <c r="EZN20" s="272"/>
      <c r="EZO20" s="698" t="s">
        <v>195</v>
      </c>
      <c r="EZP20" s="274"/>
      <c r="EZQ20" s="349" t="s">
        <v>192</v>
      </c>
      <c r="EZR20" s="272"/>
      <c r="EZS20" s="698" t="s">
        <v>195</v>
      </c>
      <c r="EZT20" s="274"/>
      <c r="EZU20" s="349" t="s">
        <v>192</v>
      </c>
      <c r="EZV20" s="272"/>
      <c r="EZW20" s="698" t="s">
        <v>195</v>
      </c>
      <c r="EZX20" s="274"/>
      <c r="EZY20" s="349" t="s">
        <v>192</v>
      </c>
      <c r="EZZ20" s="272"/>
      <c r="FAA20" s="698" t="s">
        <v>195</v>
      </c>
      <c r="FAB20" s="274"/>
      <c r="FAC20" s="349" t="s">
        <v>192</v>
      </c>
      <c r="FAD20" s="272"/>
      <c r="FAE20" s="698" t="s">
        <v>195</v>
      </c>
      <c r="FAF20" s="274"/>
      <c r="FAG20" s="349" t="s">
        <v>192</v>
      </c>
      <c r="FAH20" s="272"/>
      <c r="FAI20" s="698" t="s">
        <v>195</v>
      </c>
      <c r="FAJ20" s="274"/>
      <c r="FAK20" s="349" t="s">
        <v>192</v>
      </c>
      <c r="FAL20" s="272"/>
      <c r="FAM20" s="698" t="s">
        <v>195</v>
      </c>
      <c r="FAN20" s="274"/>
      <c r="FAO20" s="349" t="s">
        <v>192</v>
      </c>
      <c r="FAP20" s="272"/>
      <c r="FAQ20" s="698" t="s">
        <v>195</v>
      </c>
      <c r="FAR20" s="274"/>
      <c r="FAS20" s="349" t="s">
        <v>192</v>
      </c>
      <c r="FAT20" s="272"/>
      <c r="FAU20" s="698" t="s">
        <v>195</v>
      </c>
      <c r="FAV20" s="274"/>
      <c r="FAW20" s="349" t="s">
        <v>192</v>
      </c>
      <c r="FAX20" s="272"/>
      <c r="FAY20" s="698" t="s">
        <v>195</v>
      </c>
      <c r="FAZ20" s="274"/>
      <c r="FBA20" s="349" t="s">
        <v>192</v>
      </c>
      <c r="FBB20" s="272"/>
      <c r="FBC20" s="698" t="s">
        <v>195</v>
      </c>
      <c r="FBD20" s="274"/>
      <c r="FBE20" s="349" t="s">
        <v>192</v>
      </c>
      <c r="FBF20" s="272"/>
      <c r="FBG20" s="698" t="s">
        <v>195</v>
      </c>
      <c r="FBH20" s="274"/>
      <c r="FBI20" s="349" t="s">
        <v>192</v>
      </c>
      <c r="FBJ20" s="272"/>
      <c r="FBK20" s="698" t="s">
        <v>195</v>
      </c>
      <c r="FBL20" s="274"/>
      <c r="FBM20" s="349" t="s">
        <v>192</v>
      </c>
      <c r="FBN20" s="272"/>
      <c r="FBO20" s="698" t="s">
        <v>195</v>
      </c>
      <c r="FBP20" s="274"/>
      <c r="FBQ20" s="349" t="s">
        <v>192</v>
      </c>
      <c r="FBR20" s="272"/>
      <c r="FBS20" s="698" t="s">
        <v>195</v>
      </c>
      <c r="FBT20" s="274"/>
      <c r="FBU20" s="349" t="s">
        <v>192</v>
      </c>
      <c r="FBV20" s="272"/>
      <c r="FBW20" s="698" t="s">
        <v>195</v>
      </c>
      <c r="FBX20" s="274"/>
      <c r="FBY20" s="349" t="s">
        <v>192</v>
      </c>
      <c r="FBZ20" s="272"/>
      <c r="FCA20" s="698" t="s">
        <v>195</v>
      </c>
      <c r="FCB20" s="274"/>
      <c r="FCC20" s="349" t="s">
        <v>192</v>
      </c>
      <c r="FCD20" s="272"/>
      <c r="FCE20" s="698" t="s">
        <v>195</v>
      </c>
      <c r="FCF20" s="274"/>
      <c r="FCG20" s="349" t="s">
        <v>192</v>
      </c>
      <c r="FCH20" s="272"/>
      <c r="FCI20" s="698" t="s">
        <v>195</v>
      </c>
      <c r="FCJ20" s="274"/>
      <c r="FCK20" s="349" t="s">
        <v>192</v>
      </c>
      <c r="FCL20" s="272"/>
      <c r="FCM20" s="698" t="s">
        <v>195</v>
      </c>
      <c r="FCN20" s="274"/>
      <c r="FCO20" s="349" t="s">
        <v>192</v>
      </c>
      <c r="FCP20" s="272"/>
      <c r="FCQ20" s="698" t="s">
        <v>195</v>
      </c>
      <c r="FCR20" s="274"/>
      <c r="FCS20" s="349" t="s">
        <v>192</v>
      </c>
      <c r="FCT20" s="272"/>
      <c r="FCU20" s="698" t="s">
        <v>195</v>
      </c>
      <c r="FCV20" s="274"/>
      <c r="FCW20" s="349" t="s">
        <v>192</v>
      </c>
      <c r="FCX20" s="272"/>
      <c r="FCY20" s="698" t="s">
        <v>195</v>
      </c>
      <c r="FCZ20" s="274"/>
      <c r="FDA20" s="349" t="s">
        <v>192</v>
      </c>
      <c r="FDB20" s="272"/>
      <c r="FDC20" s="698" t="s">
        <v>195</v>
      </c>
      <c r="FDD20" s="274"/>
      <c r="FDE20" s="349" t="s">
        <v>192</v>
      </c>
      <c r="FDF20" s="272"/>
      <c r="FDG20" s="698" t="s">
        <v>195</v>
      </c>
      <c r="FDH20" s="274"/>
      <c r="FDI20" s="349" t="s">
        <v>192</v>
      </c>
      <c r="FDJ20" s="272"/>
      <c r="FDK20" s="698" t="s">
        <v>195</v>
      </c>
      <c r="FDL20" s="274"/>
      <c r="FDM20" s="349" t="s">
        <v>192</v>
      </c>
      <c r="FDN20" s="272"/>
      <c r="FDO20" s="698" t="s">
        <v>195</v>
      </c>
      <c r="FDP20" s="274"/>
      <c r="FDQ20" s="349" t="s">
        <v>192</v>
      </c>
      <c r="FDR20" s="272"/>
      <c r="FDS20" s="698" t="s">
        <v>195</v>
      </c>
      <c r="FDT20" s="274"/>
      <c r="FDU20" s="349" t="s">
        <v>192</v>
      </c>
      <c r="FDV20" s="272"/>
      <c r="FDW20" s="698" t="s">
        <v>195</v>
      </c>
      <c r="FDX20" s="274"/>
      <c r="FDY20" s="349" t="s">
        <v>192</v>
      </c>
      <c r="FDZ20" s="272"/>
      <c r="FEA20" s="698" t="s">
        <v>195</v>
      </c>
      <c r="FEB20" s="274"/>
      <c r="FEC20" s="349" t="s">
        <v>192</v>
      </c>
      <c r="FED20" s="272"/>
      <c r="FEE20" s="698" t="s">
        <v>195</v>
      </c>
      <c r="FEF20" s="274"/>
      <c r="FEG20" s="349" t="s">
        <v>192</v>
      </c>
      <c r="FEH20" s="272"/>
      <c r="FEI20" s="698" t="s">
        <v>195</v>
      </c>
      <c r="FEJ20" s="274"/>
      <c r="FEK20" s="349" t="s">
        <v>192</v>
      </c>
      <c r="FEL20" s="272"/>
      <c r="FEM20" s="698" t="s">
        <v>195</v>
      </c>
      <c r="FEN20" s="274"/>
      <c r="FEO20" s="349" t="s">
        <v>192</v>
      </c>
      <c r="FEP20" s="272"/>
      <c r="FEQ20" s="698" t="s">
        <v>195</v>
      </c>
      <c r="FER20" s="274"/>
      <c r="FES20" s="349" t="s">
        <v>192</v>
      </c>
      <c r="FET20" s="272"/>
      <c r="FEU20" s="698" t="s">
        <v>195</v>
      </c>
      <c r="FEV20" s="274"/>
      <c r="FEW20" s="349" t="s">
        <v>192</v>
      </c>
      <c r="FEX20" s="272"/>
      <c r="FEY20" s="698" t="s">
        <v>195</v>
      </c>
      <c r="FEZ20" s="274"/>
      <c r="FFA20" s="349" t="s">
        <v>192</v>
      </c>
      <c r="FFB20" s="272"/>
      <c r="FFC20" s="698" t="s">
        <v>195</v>
      </c>
      <c r="FFD20" s="274"/>
      <c r="FFE20" s="349" t="s">
        <v>192</v>
      </c>
      <c r="FFF20" s="272"/>
      <c r="FFG20" s="698" t="s">
        <v>195</v>
      </c>
      <c r="FFH20" s="274"/>
      <c r="FFI20" s="349" t="s">
        <v>192</v>
      </c>
      <c r="FFJ20" s="272"/>
      <c r="FFK20" s="698" t="s">
        <v>195</v>
      </c>
      <c r="FFL20" s="274"/>
      <c r="FFM20" s="349" t="s">
        <v>192</v>
      </c>
      <c r="FFN20" s="272"/>
      <c r="FFO20" s="698" t="s">
        <v>195</v>
      </c>
      <c r="FFP20" s="274"/>
      <c r="FFQ20" s="349" t="s">
        <v>192</v>
      </c>
      <c r="FFR20" s="272"/>
      <c r="FFS20" s="698" t="s">
        <v>195</v>
      </c>
      <c r="FFT20" s="274"/>
      <c r="FFU20" s="349" t="s">
        <v>192</v>
      </c>
      <c r="FFV20" s="272"/>
      <c r="FFW20" s="698" t="s">
        <v>195</v>
      </c>
      <c r="FFX20" s="274"/>
      <c r="FFY20" s="349" t="s">
        <v>192</v>
      </c>
      <c r="FFZ20" s="272"/>
      <c r="FGA20" s="698" t="s">
        <v>195</v>
      </c>
      <c r="FGB20" s="274"/>
      <c r="FGC20" s="349" t="s">
        <v>192</v>
      </c>
      <c r="FGD20" s="272"/>
      <c r="FGE20" s="698" t="s">
        <v>195</v>
      </c>
      <c r="FGF20" s="274"/>
      <c r="FGG20" s="349" t="s">
        <v>192</v>
      </c>
      <c r="FGH20" s="272"/>
      <c r="FGI20" s="698" t="s">
        <v>195</v>
      </c>
      <c r="FGJ20" s="274"/>
      <c r="FGK20" s="349" t="s">
        <v>192</v>
      </c>
      <c r="FGL20" s="272"/>
      <c r="FGM20" s="698" t="s">
        <v>195</v>
      </c>
      <c r="FGN20" s="274"/>
      <c r="FGO20" s="349" t="s">
        <v>192</v>
      </c>
      <c r="FGP20" s="272"/>
      <c r="FGQ20" s="698" t="s">
        <v>195</v>
      </c>
      <c r="FGR20" s="274"/>
      <c r="FGS20" s="349" t="s">
        <v>192</v>
      </c>
      <c r="FGT20" s="272"/>
      <c r="FGU20" s="698" t="s">
        <v>195</v>
      </c>
      <c r="FGV20" s="274"/>
      <c r="FGW20" s="349" t="s">
        <v>192</v>
      </c>
      <c r="FGX20" s="272"/>
      <c r="FGY20" s="698" t="s">
        <v>195</v>
      </c>
      <c r="FGZ20" s="274"/>
      <c r="FHA20" s="349" t="s">
        <v>192</v>
      </c>
      <c r="FHB20" s="272"/>
      <c r="FHC20" s="698" t="s">
        <v>195</v>
      </c>
      <c r="FHD20" s="274"/>
      <c r="FHE20" s="349" t="s">
        <v>192</v>
      </c>
      <c r="FHF20" s="272"/>
      <c r="FHG20" s="698" t="s">
        <v>195</v>
      </c>
      <c r="FHH20" s="274"/>
      <c r="FHI20" s="349" t="s">
        <v>192</v>
      </c>
      <c r="FHJ20" s="272"/>
      <c r="FHK20" s="698" t="s">
        <v>195</v>
      </c>
      <c r="FHL20" s="274"/>
      <c r="FHM20" s="349" t="s">
        <v>192</v>
      </c>
      <c r="FHN20" s="272"/>
      <c r="FHO20" s="698" t="s">
        <v>195</v>
      </c>
      <c r="FHP20" s="274"/>
      <c r="FHQ20" s="349" t="s">
        <v>192</v>
      </c>
      <c r="FHR20" s="272"/>
      <c r="FHS20" s="698" t="s">
        <v>195</v>
      </c>
      <c r="FHT20" s="274"/>
      <c r="FHU20" s="349" t="s">
        <v>192</v>
      </c>
      <c r="FHV20" s="272"/>
      <c r="FHW20" s="698" t="s">
        <v>195</v>
      </c>
      <c r="FHX20" s="274"/>
      <c r="FHY20" s="349" t="s">
        <v>192</v>
      </c>
      <c r="FHZ20" s="272"/>
      <c r="FIA20" s="698" t="s">
        <v>195</v>
      </c>
      <c r="FIB20" s="274"/>
      <c r="FIC20" s="349" t="s">
        <v>192</v>
      </c>
      <c r="FID20" s="272"/>
      <c r="FIE20" s="698" t="s">
        <v>195</v>
      </c>
      <c r="FIF20" s="274"/>
      <c r="FIG20" s="349" t="s">
        <v>192</v>
      </c>
      <c r="FIH20" s="272"/>
      <c r="FII20" s="698" t="s">
        <v>195</v>
      </c>
      <c r="FIJ20" s="274"/>
      <c r="FIK20" s="349" t="s">
        <v>192</v>
      </c>
      <c r="FIL20" s="272"/>
      <c r="FIM20" s="698" t="s">
        <v>195</v>
      </c>
      <c r="FIN20" s="274"/>
      <c r="FIO20" s="349" t="s">
        <v>192</v>
      </c>
      <c r="FIP20" s="272"/>
      <c r="FIQ20" s="698" t="s">
        <v>195</v>
      </c>
      <c r="FIR20" s="274"/>
      <c r="FIS20" s="349" t="s">
        <v>192</v>
      </c>
      <c r="FIT20" s="272"/>
      <c r="FIU20" s="698" t="s">
        <v>195</v>
      </c>
      <c r="FIV20" s="274"/>
      <c r="FIW20" s="349" t="s">
        <v>192</v>
      </c>
      <c r="FIX20" s="272"/>
      <c r="FIY20" s="698" t="s">
        <v>195</v>
      </c>
      <c r="FIZ20" s="274"/>
      <c r="FJA20" s="349" t="s">
        <v>192</v>
      </c>
      <c r="FJB20" s="272"/>
      <c r="FJC20" s="698" t="s">
        <v>195</v>
      </c>
      <c r="FJD20" s="274"/>
      <c r="FJE20" s="349" t="s">
        <v>192</v>
      </c>
      <c r="FJF20" s="272"/>
      <c r="FJG20" s="698" t="s">
        <v>195</v>
      </c>
      <c r="FJH20" s="274"/>
      <c r="FJI20" s="349" t="s">
        <v>192</v>
      </c>
      <c r="FJJ20" s="272"/>
      <c r="FJK20" s="698" t="s">
        <v>195</v>
      </c>
      <c r="FJL20" s="274"/>
      <c r="FJM20" s="349" t="s">
        <v>192</v>
      </c>
      <c r="FJN20" s="272"/>
      <c r="FJO20" s="698" t="s">
        <v>195</v>
      </c>
      <c r="FJP20" s="274"/>
      <c r="FJQ20" s="349" t="s">
        <v>192</v>
      </c>
      <c r="FJR20" s="272"/>
      <c r="FJS20" s="698" t="s">
        <v>195</v>
      </c>
      <c r="FJT20" s="274"/>
      <c r="FJU20" s="349" t="s">
        <v>192</v>
      </c>
      <c r="FJV20" s="272"/>
      <c r="FJW20" s="698" t="s">
        <v>195</v>
      </c>
      <c r="FJX20" s="274"/>
      <c r="FJY20" s="349" t="s">
        <v>192</v>
      </c>
      <c r="FJZ20" s="272"/>
      <c r="FKA20" s="698" t="s">
        <v>195</v>
      </c>
      <c r="FKB20" s="274"/>
      <c r="FKC20" s="349" t="s">
        <v>192</v>
      </c>
      <c r="FKD20" s="272"/>
      <c r="FKE20" s="698" t="s">
        <v>195</v>
      </c>
      <c r="FKF20" s="274"/>
      <c r="FKG20" s="349" t="s">
        <v>192</v>
      </c>
      <c r="FKH20" s="272"/>
      <c r="FKI20" s="698" t="s">
        <v>195</v>
      </c>
      <c r="FKJ20" s="274"/>
      <c r="FKK20" s="349" t="s">
        <v>192</v>
      </c>
      <c r="FKL20" s="272"/>
      <c r="FKM20" s="698" t="s">
        <v>195</v>
      </c>
      <c r="FKN20" s="274"/>
      <c r="FKO20" s="349" t="s">
        <v>192</v>
      </c>
      <c r="FKP20" s="272"/>
      <c r="FKQ20" s="698" t="s">
        <v>195</v>
      </c>
      <c r="FKR20" s="274"/>
      <c r="FKS20" s="349" t="s">
        <v>192</v>
      </c>
      <c r="FKT20" s="272"/>
      <c r="FKU20" s="698" t="s">
        <v>195</v>
      </c>
      <c r="FKV20" s="274"/>
      <c r="FKW20" s="349" t="s">
        <v>192</v>
      </c>
      <c r="FKX20" s="272"/>
      <c r="FKY20" s="698" t="s">
        <v>195</v>
      </c>
      <c r="FKZ20" s="274"/>
      <c r="FLA20" s="349" t="s">
        <v>192</v>
      </c>
      <c r="FLB20" s="272"/>
      <c r="FLC20" s="698" t="s">
        <v>195</v>
      </c>
      <c r="FLD20" s="274"/>
      <c r="FLE20" s="349" t="s">
        <v>192</v>
      </c>
      <c r="FLF20" s="272"/>
      <c r="FLG20" s="698" t="s">
        <v>195</v>
      </c>
      <c r="FLH20" s="274"/>
      <c r="FLI20" s="349" t="s">
        <v>192</v>
      </c>
      <c r="FLJ20" s="272"/>
      <c r="FLK20" s="698" t="s">
        <v>195</v>
      </c>
      <c r="FLL20" s="274"/>
      <c r="FLM20" s="349" t="s">
        <v>192</v>
      </c>
      <c r="FLN20" s="272"/>
      <c r="FLO20" s="698" t="s">
        <v>195</v>
      </c>
      <c r="FLP20" s="274"/>
      <c r="FLQ20" s="349" t="s">
        <v>192</v>
      </c>
      <c r="FLR20" s="272"/>
      <c r="FLS20" s="698" t="s">
        <v>195</v>
      </c>
      <c r="FLT20" s="274"/>
      <c r="FLU20" s="349" t="s">
        <v>192</v>
      </c>
      <c r="FLV20" s="272"/>
      <c r="FLW20" s="698" t="s">
        <v>195</v>
      </c>
      <c r="FLX20" s="274"/>
      <c r="FLY20" s="349" t="s">
        <v>192</v>
      </c>
      <c r="FLZ20" s="272"/>
      <c r="FMA20" s="698" t="s">
        <v>195</v>
      </c>
      <c r="FMB20" s="274"/>
      <c r="FMC20" s="349" t="s">
        <v>192</v>
      </c>
      <c r="FMD20" s="272"/>
      <c r="FME20" s="698" t="s">
        <v>195</v>
      </c>
      <c r="FMF20" s="274"/>
      <c r="FMG20" s="349" t="s">
        <v>192</v>
      </c>
      <c r="FMH20" s="272"/>
      <c r="FMI20" s="698" t="s">
        <v>195</v>
      </c>
      <c r="FMJ20" s="274"/>
      <c r="FMK20" s="349" t="s">
        <v>192</v>
      </c>
      <c r="FML20" s="272"/>
      <c r="FMM20" s="698" t="s">
        <v>195</v>
      </c>
      <c r="FMN20" s="274"/>
      <c r="FMO20" s="349" t="s">
        <v>192</v>
      </c>
      <c r="FMP20" s="272"/>
      <c r="FMQ20" s="698" t="s">
        <v>195</v>
      </c>
      <c r="FMR20" s="274"/>
      <c r="FMS20" s="349" t="s">
        <v>192</v>
      </c>
      <c r="FMT20" s="272"/>
      <c r="FMU20" s="698" t="s">
        <v>195</v>
      </c>
      <c r="FMV20" s="274"/>
      <c r="FMW20" s="349" t="s">
        <v>192</v>
      </c>
      <c r="FMX20" s="272"/>
      <c r="FMY20" s="698" t="s">
        <v>195</v>
      </c>
      <c r="FMZ20" s="274"/>
      <c r="FNA20" s="349" t="s">
        <v>192</v>
      </c>
      <c r="FNB20" s="272"/>
      <c r="FNC20" s="698" t="s">
        <v>195</v>
      </c>
      <c r="FND20" s="274"/>
      <c r="FNE20" s="349" t="s">
        <v>192</v>
      </c>
      <c r="FNF20" s="272"/>
      <c r="FNG20" s="698" t="s">
        <v>195</v>
      </c>
      <c r="FNH20" s="274"/>
      <c r="FNI20" s="349" t="s">
        <v>192</v>
      </c>
      <c r="FNJ20" s="272"/>
      <c r="FNK20" s="698" t="s">
        <v>195</v>
      </c>
      <c r="FNL20" s="274"/>
      <c r="FNM20" s="349" t="s">
        <v>192</v>
      </c>
      <c r="FNN20" s="272"/>
      <c r="FNO20" s="698" t="s">
        <v>195</v>
      </c>
      <c r="FNP20" s="274"/>
      <c r="FNQ20" s="349" t="s">
        <v>192</v>
      </c>
      <c r="FNR20" s="272"/>
      <c r="FNS20" s="698" t="s">
        <v>195</v>
      </c>
      <c r="FNT20" s="274"/>
      <c r="FNU20" s="349" t="s">
        <v>192</v>
      </c>
      <c r="FNV20" s="272"/>
      <c r="FNW20" s="698" t="s">
        <v>195</v>
      </c>
      <c r="FNX20" s="274"/>
      <c r="FNY20" s="349" t="s">
        <v>192</v>
      </c>
      <c r="FNZ20" s="272"/>
      <c r="FOA20" s="698" t="s">
        <v>195</v>
      </c>
      <c r="FOB20" s="274"/>
      <c r="FOC20" s="349" t="s">
        <v>192</v>
      </c>
      <c r="FOD20" s="272"/>
      <c r="FOE20" s="698" t="s">
        <v>195</v>
      </c>
      <c r="FOF20" s="274"/>
      <c r="FOG20" s="349" t="s">
        <v>192</v>
      </c>
      <c r="FOH20" s="272"/>
      <c r="FOI20" s="698" t="s">
        <v>195</v>
      </c>
      <c r="FOJ20" s="274"/>
      <c r="FOK20" s="349" t="s">
        <v>192</v>
      </c>
      <c r="FOL20" s="272"/>
      <c r="FOM20" s="698" t="s">
        <v>195</v>
      </c>
      <c r="FON20" s="274"/>
      <c r="FOO20" s="349" t="s">
        <v>192</v>
      </c>
      <c r="FOP20" s="272"/>
      <c r="FOQ20" s="698" t="s">
        <v>195</v>
      </c>
      <c r="FOR20" s="274"/>
      <c r="FOS20" s="349" t="s">
        <v>192</v>
      </c>
      <c r="FOT20" s="272"/>
      <c r="FOU20" s="698" t="s">
        <v>195</v>
      </c>
      <c r="FOV20" s="274"/>
      <c r="FOW20" s="349" t="s">
        <v>192</v>
      </c>
      <c r="FOX20" s="272"/>
      <c r="FOY20" s="698" t="s">
        <v>195</v>
      </c>
      <c r="FOZ20" s="274"/>
      <c r="FPA20" s="349" t="s">
        <v>192</v>
      </c>
      <c r="FPB20" s="272"/>
      <c r="FPC20" s="698" t="s">
        <v>195</v>
      </c>
      <c r="FPD20" s="274"/>
      <c r="FPE20" s="349" t="s">
        <v>192</v>
      </c>
      <c r="FPF20" s="272"/>
      <c r="FPG20" s="698" t="s">
        <v>195</v>
      </c>
      <c r="FPH20" s="274"/>
      <c r="FPI20" s="349" t="s">
        <v>192</v>
      </c>
      <c r="FPJ20" s="272"/>
      <c r="FPK20" s="698" t="s">
        <v>195</v>
      </c>
      <c r="FPL20" s="274"/>
      <c r="FPM20" s="349" t="s">
        <v>192</v>
      </c>
      <c r="FPN20" s="272"/>
      <c r="FPO20" s="698" t="s">
        <v>195</v>
      </c>
      <c r="FPP20" s="274"/>
      <c r="FPQ20" s="349" t="s">
        <v>192</v>
      </c>
      <c r="FPR20" s="272"/>
      <c r="FPS20" s="698" t="s">
        <v>195</v>
      </c>
      <c r="FPT20" s="274"/>
      <c r="FPU20" s="349" t="s">
        <v>192</v>
      </c>
      <c r="FPV20" s="272"/>
      <c r="FPW20" s="698" t="s">
        <v>195</v>
      </c>
      <c r="FPX20" s="274"/>
      <c r="FPY20" s="349" t="s">
        <v>192</v>
      </c>
      <c r="FPZ20" s="272"/>
      <c r="FQA20" s="698" t="s">
        <v>195</v>
      </c>
      <c r="FQB20" s="274"/>
      <c r="FQC20" s="349" t="s">
        <v>192</v>
      </c>
      <c r="FQD20" s="272"/>
      <c r="FQE20" s="698" t="s">
        <v>195</v>
      </c>
      <c r="FQF20" s="274"/>
      <c r="FQG20" s="349" t="s">
        <v>192</v>
      </c>
      <c r="FQH20" s="272"/>
      <c r="FQI20" s="698" t="s">
        <v>195</v>
      </c>
      <c r="FQJ20" s="274"/>
      <c r="FQK20" s="349" t="s">
        <v>192</v>
      </c>
      <c r="FQL20" s="272"/>
      <c r="FQM20" s="698" t="s">
        <v>195</v>
      </c>
      <c r="FQN20" s="274"/>
      <c r="FQO20" s="349" t="s">
        <v>192</v>
      </c>
      <c r="FQP20" s="272"/>
      <c r="FQQ20" s="698" t="s">
        <v>195</v>
      </c>
      <c r="FQR20" s="274"/>
      <c r="FQS20" s="349" t="s">
        <v>192</v>
      </c>
      <c r="FQT20" s="272"/>
      <c r="FQU20" s="698" t="s">
        <v>195</v>
      </c>
      <c r="FQV20" s="274"/>
      <c r="FQW20" s="349" t="s">
        <v>192</v>
      </c>
      <c r="FQX20" s="272"/>
      <c r="FQY20" s="698" t="s">
        <v>195</v>
      </c>
      <c r="FQZ20" s="274"/>
      <c r="FRA20" s="349" t="s">
        <v>192</v>
      </c>
      <c r="FRB20" s="272"/>
      <c r="FRC20" s="698" t="s">
        <v>195</v>
      </c>
      <c r="FRD20" s="274"/>
      <c r="FRE20" s="349" t="s">
        <v>192</v>
      </c>
      <c r="FRF20" s="272"/>
      <c r="FRG20" s="698" t="s">
        <v>195</v>
      </c>
      <c r="FRH20" s="274"/>
      <c r="FRI20" s="349" t="s">
        <v>192</v>
      </c>
      <c r="FRJ20" s="272"/>
      <c r="FRK20" s="698" t="s">
        <v>195</v>
      </c>
      <c r="FRL20" s="274"/>
      <c r="FRM20" s="349" t="s">
        <v>192</v>
      </c>
      <c r="FRN20" s="272"/>
      <c r="FRO20" s="698" t="s">
        <v>195</v>
      </c>
      <c r="FRP20" s="274"/>
      <c r="FRQ20" s="349" t="s">
        <v>192</v>
      </c>
      <c r="FRR20" s="272"/>
      <c r="FRS20" s="698" t="s">
        <v>195</v>
      </c>
      <c r="FRT20" s="274"/>
      <c r="FRU20" s="349" t="s">
        <v>192</v>
      </c>
      <c r="FRV20" s="272"/>
      <c r="FRW20" s="698" t="s">
        <v>195</v>
      </c>
      <c r="FRX20" s="274"/>
      <c r="FRY20" s="349" t="s">
        <v>192</v>
      </c>
      <c r="FRZ20" s="272"/>
      <c r="FSA20" s="698" t="s">
        <v>195</v>
      </c>
      <c r="FSB20" s="274"/>
      <c r="FSC20" s="349" t="s">
        <v>192</v>
      </c>
      <c r="FSD20" s="272"/>
      <c r="FSE20" s="698" t="s">
        <v>195</v>
      </c>
      <c r="FSF20" s="274"/>
      <c r="FSG20" s="349" t="s">
        <v>192</v>
      </c>
      <c r="FSH20" s="272"/>
      <c r="FSI20" s="698" t="s">
        <v>195</v>
      </c>
      <c r="FSJ20" s="274"/>
      <c r="FSK20" s="349" t="s">
        <v>192</v>
      </c>
      <c r="FSL20" s="272"/>
      <c r="FSM20" s="698" t="s">
        <v>195</v>
      </c>
      <c r="FSN20" s="274"/>
      <c r="FSO20" s="349" t="s">
        <v>192</v>
      </c>
      <c r="FSP20" s="272"/>
      <c r="FSQ20" s="698" t="s">
        <v>195</v>
      </c>
      <c r="FSR20" s="274"/>
      <c r="FSS20" s="349" t="s">
        <v>192</v>
      </c>
      <c r="FST20" s="272"/>
      <c r="FSU20" s="698" t="s">
        <v>195</v>
      </c>
      <c r="FSV20" s="274"/>
      <c r="FSW20" s="349" t="s">
        <v>192</v>
      </c>
      <c r="FSX20" s="272"/>
      <c r="FSY20" s="698" t="s">
        <v>195</v>
      </c>
      <c r="FSZ20" s="274"/>
      <c r="FTA20" s="349" t="s">
        <v>192</v>
      </c>
      <c r="FTB20" s="272"/>
      <c r="FTC20" s="698" t="s">
        <v>195</v>
      </c>
      <c r="FTD20" s="274"/>
      <c r="FTE20" s="349" t="s">
        <v>192</v>
      </c>
      <c r="FTF20" s="272"/>
      <c r="FTG20" s="698" t="s">
        <v>195</v>
      </c>
      <c r="FTH20" s="274"/>
      <c r="FTI20" s="349" t="s">
        <v>192</v>
      </c>
      <c r="FTJ20" s="272"/>
      <c r="FTK20" s="698" t="s">
        <v>195</v>
      </c>
      <c r="FTL20" s="274"/>
      <c r="FTM20" s="349" t="s">
        <v>192</v>
      </c>
      <c r="FTN20" s="272"/>
      <c r="FTO20" s="698" t="s">
        <v>195</v>
      </c>
      <c r="FTP20" s="274"/>
      <c r="FTQ20" s="349" t="s">
        <v>192</v>
      </c>
      <c r="FTR20" s="272"/>
      <c r="FTS20" s="698" t="s">
        <v>195</v>
      </c>
      <c r="FTT20" s="274"/>
      <c r="FTU20" s="349" t="s">
        <v>192</v>
      </c>
      <c r="FTV20" s="272"/>
      <c r="FTW20" s="698" t="s">
        <v>195</v>
      </c>
      <c r="FTX20" s="274"/>
      <c r="FTY20" s="349" t="s">
        <v>192</v>
      </c>
      <c r="FTZ20" s="272"/>
      <c r="FUA20" s="698" t="s">
        <v>195</v>
      </c>
      <c r="FUB20" s="274"/>
      <c r="FUC20" s="349" t="s">
        <v>192</v>
      </c>
      <c r="FUD20" s="272"/>
      <c r="FUE20" s="698" t="s">
        <v>195</v>
      </c>
      <c r="FUF20" s="274"/>
      <c r="FUG20" s="349" t="s">
        <v>192</v>
      </c>
      <c r="FUH20" s="272"/>
      <c r="FUI20" s="698" t="s">
        <v>195</v>
      </c>
      <c r="FUJ20" s="274"/>
      <c r="FUK20" s="349" t="s">
        <v>192</v>
      </c>
      <c r="FUL20" s="272"/>
      <c r="FUM20" s="698" t="s">
        <v>195</v>
      </c>
      <c r="FUN20" s="274"/>
      <c r="FUO20" s="349" t="s">
        <v>192</v>
      </c>
      <c r="FUP20" s="272"/>
      <c r="FUQ20" s="698" t="s">
        <v>195</v>
      </c>
      <c r="FUR20" s="274"/>
      <c r="FUS20" s="349" t="s">
        <v>192</v>
      </c>
      <c r="FUT20" s="272"/>
      <c r="FUU20" s="698" t="s">
        <v>195</v>
      </c>
      <c r="FUV20" s="274"/>
      <c r="FUW20" s="349" t="s">
        <v>192</v>
      </c>
      <c r="FUX20" s="272"/>
      <c r="FUY20" s="698" t="s">
        <v>195</v>
      </c>
      <c r="FUZ20" s="274"/>
      <c r="FVA20" s="349" t="s">
        <v>192</v>
      </c>
      <c r="FVB20" s="272"/>
      <c r="FVC20" s="698" t="s">
        <v>195</v>
      </c>
      <c r="FVD20" s="274"/>
      <c r="FVE20" s="349" t="s">
        <v>192</v>
      </c>
      <c r="FVF20" s="272"/>
      <c r="FVG20" s="698" t="s">
        <v>195</v>
      </c>
      <c r="FVH20" s="274"/>
      <c r="FVI20" s="349" t="s">
        <v>192</v>
      </c>
      <c r="FVJ20" s="272"/>
      <c r="FVK20" s="698" t="s">
        <v>195</v>
      </c>
      <c r="FVL20" s="274"/>
      <c r="FVM20" s="349" t="s">
        <v>192</v>
      </c>
      <c r="FVN20" s="272"/>
      <c r="FVO20" s="698" t="s">
        <v>195</v>
      </c>
      <c r="FVP20" s="274"/>
      <c r="FVQ20" s="349" t="s">
        <v>192</v>
      </c>
      <c r="FVR20" s="272"/>
      <c r="FVS20" s="698" t="s">
        <v>195</v>
      </c>
      <c r="FVT20" s="274"/>
      <c r="FVU20" s="349" t="s">
        <v>192</v>
      </c>
      <c r="FVV20" s="272"/>
      <c r="FVW20" s="698" t="s">
        <v>195</v>
      </c>
      <c r="FVX20" s="274"/>
      <c r="FVY20" s="349" t="s">
        <v>192</v>
      </c>
      <c r="FVZ20" s="272"/>
      <c r="FWA20" s="698" t="s">
        <v>195</v>
      </c>
      <c r="FWB20" s="274"/>
      <c r="FWC20" s="349" t="s">
        <v>192</v>
      </c>
      <c r="FWD20" s="272"/>
      <c r="FWE20" s="698" t="s">
        <v>195</v>
      </c>
      <c r="FWF20" s="274"/>
      <c r="FWG20" s="349" t="s">
        <v>192</v>
      </c>
      <c r="FWH20" s="272"/>
      <c r="FWI20" s="698" t="s">
        <v>195</v>
      </c>
      <c r="FWJ20" s="274"/>
      <c r="FWK20" s="349" t="s">
        <v>192</v>
      </c>
      <c r="FWL20" s="272"/>
      <c r="FWM20" s="698" t="s">
        <v>195</v>
      </c>
      <c r="FWN20" s="274"/>
      <c r="FWO20" s="349" t="s">
        <v>192</v>
      </c>
      <c r="FWP20" s="272"/>
      <c r="FWQ20" s="698" t="s">
        <v>195</v>
      </c>
      <c r="FWR20" s="274"/>
      <c r="FWS20" s="349" t="s">
        <v>192</v>
      </c>
      <c r="FWT20" s="272"/>
      <c r="FWU20" s="698" t="s">
        <v>195</v>
      </c>
      <c r="FWV20" s="274"/>
      <c r="FWW20" s="349" t="s">
        <v>192</v>
      </c>
      <c r="FWX20" s="272"/>
      <c r="FWY20" s="698" t="s">
        <v>195</v>
      </c>
      <c r="FWZ20" s="274"/>
      <c r="FXA20" s="349" t="s">
        <v>192</v>
      </c>
      <c r="FXB20" s="272"/>
      <c r="FXC20" s="698" t="s">
        <v>195</v>
      </c>
      <c r="FXD20" s="274"/>
      <c r="FXE20" s="349" t="s">
        <v>192</v>
      </c>
      <c r="FXF20" s="272"/>
      <c r="FXG20" s="698" t="s">
        <v>195</v>
      </c>
      <c r="FXH20" s="274"/>
      <c r="FXI20" s="349" t="s">
        <v>192</v>
      </c>
      <c r="FXJ20" s="272"/>
      <c r="FXK20" s="698" t="s">
        <v>195</v>
      </c>
      <c r="FXL20" s="274"/>
      <c r="FXM20" s="349" t="s">
        <v>192</v>
      </c>
      <c r="FXN20" s="272"/>
      <c r="FXO20" s="698" t="s">
        <v>195</v>
      </c>
      <c r="FXP20" s="274"/>
      <c r="FXQ20" s="349" t="s">
        <v>192</v>
      </c>
      <c r="FXR20" s="272"/>
      <c r="FXS20" s="698" t="s">
        <v>195</v>
      </c>
      <c r="FXT20" s="274"/>
      <c r="FXU20" s="349" t="s">
        <v>192</v>
      </c>
      <c r="FXV20" s="272"/>
      <c r="FXW20" s="698" t="s">
        <v>195</v>
      </c>
      <c r="FXX20" s="274"/>
      <c r="FXY20" s="349" t="s">
        <v>192</v>
      </c>
      <c r="FXZ20" s="272"/>
      <c r="FYA20" s="698" t="s">
        <v>195</v>
      </c>
      <c r="FYB20" s="274"/>
      <c r="FYC20" s="349" t="s">
        <v>192</v>
      </c>
      <c r="FYD20" s="272"/>
      <c r="FYE20" s="698" t="s">
        <v>195</v>
      </c>
      <c r="FYF20" s="274"/>
      <c r="FYG20" s="349" t="s">
        <v>192</v>
      </c>
      <c r="FYH20" s="272"/>
      <c r="FYI20" s="698" t="s">
        <v>195</v>
      </c>
      <c r="FYJ20" s="274"/>
      <c r="FYK20" s="349" t="s">
        <v>192</v>
      </c>
      <c r="FYL20" s="272"/>
      <c r="FYM20" s="698" t="s">
        <v>195</v>
      </c>
      <c r="FYN20" s="274"/>
      <c r="FYO20" s="349" t="s">
        <v>192</v>
      </c>
      <c r="FYP20" s="272"/>
      <c r="FYQ20" s="698" t="s">
        <v>195</v>
      </c>
      <c r="FYR20" s="274"/>
      <c r="FYS20" s="349" t="s">
        <v>192</v>
      </c>
      <c r="FYT20" s="272"/>
      <c r="FYU20" s="698" t="s">
        <v>195</v>
      </c>
      <c r="FYV20" s="274"/>
      <c r="FYW20" s="349" t="s">
        <v>192</v>
      </c>
      <c r="FYX20" s="272"/>
      <c r="FYY20" s="698" t="s">
        <v>195</v>
      </c>
      <c r="FYZ20" s="274"/>
      <c r="FZA20" s="349" t="s">
        <v>192</v>
      </c>
      <c r="FZB20" s="272"/>
      <c r="FZC20" s="698" t="s">
        <v>195</v>
      </c>
      <c r="FZD20" s="274"/>
      <c r="FZE20" s="349" t="s">
        <v>192</v>
      </c>
      <c r="FZF20" s="272"/>
      <c r="FZG20" s="698" t="s">
        <v>195</v>
      </c>
      <c r="FZH20" s="274"/>
      <c r="FZI20" s="349" t="s">
        <v>192</v>
      </c>
      <c r="FZJ20" s="272"/>
      <c r="FZK20" s="698" t="s">
        <v>195</v>
      </c>
      <c r="FZL20" s="274"/>
      <c r="FZM20" s="349" t="s">
        <v>192</v>
      </c>
      <c r="FZN20" s="272"/>
      <c r="FZO20" s="698" t="s">
        <v>195</v>
      </c>
      <c r="FZP20" s="274"/>
      <c r="FZQ20" s="349" t="s">
        <v>192</v>
      </c>
      <c r="FZR20" s="272"/>
      <c r="FZS20" s="698" t="s">
        <v>195</v>
      </c>
      <c r="FZT20" s="274"/>
      <c r="FZU20" s="349" t="s">
        <v>192</v>
      </c>
      <c r="FZV20" s="272"/>
      <c r="FZW20" s="698" t="s">
        <v>195</v>
      </c>
      <c r="FZX20" s="274"/>
      <c r="FZY20" s="349" t="s">
        <v>192</v>
      </c>
      <c r="FZZ20" s="272"/>
      <c r="GAA20" s="698" t="s">
        <v>195</v>
      </c>
      <c r="GAB20" s="274"/>
      <c r="GAC20" s="349" t="s">
        <v>192</v>
      </c>
      <c r="GAD20" s="272"/>
      <c r="GAE20" s="698" t="s">
        <v>195</v>
      </c>
      <c r="GAF20" s="274"/>
      <c r="GAG20" s="349" t="s">
        <v>192</v>
      </c>
      <c r="GAH20" s="272"/>
      <c r="GAI20" s="698" t="s">
        <v>195</v>
      </c>
      <c r="GAJ20" s="274"/>
      <c r="GAK20" s="349" t="s">
        <v>192</v>
      </c>
      <c r="GAL20" s="272"/>
      <c r="GAM20" s="698" t="s">
        <v>195</v>
      </c>
      <c r="GAN20" s="274"/>
      <c r="GAO20" s="349" t="s">
        <v>192</v>
      </c>
      <c r="GAP20" s="272"/>
      <c r="GAQ20" s="698" t="s">
        <v>195</v>
      </c>
      <c r="GAR20" s="274"/>
      <c r="GAS20" s="349" t="s">
        <v>192</v>
      </c>
      <c r="GAT20" s="272"/>
      <c r="GAU20" s="698" t="s">
        <v>195</v>
      </c>
      <c r="GAV20" s="274"/>
      <c r="GAW20" s="349" t="s">
        <v>192</v>
      </c>
      <c r="GAX20" s="272"/>
      <c r="GAY20" s="698" t="s">
        <v>195</v>
      </c>
      <c r="GAZ20" s="274"/>
      <c r="GBA20" s="349" t="s">
        <v>192</v>
      </c>
      <c r="GBB20" s="272"/>
      <c r="GBC20" s="698" t="s">
        <v>195</v>
      </c>
      <c r="GBD20" s="274"/>
      <c r="GBE20" s="349" t="s">
        <v>192</v>
      </c>
      <c r="GBF20" s="272"/>
      <c r="GBG20" s="698" t="s">
        <v>195</v>
      </c>
      <c r="GBH20" s="274"/>
      <c r="GBI20" s="349" t="s">
        <v>192</v>
      </c>
      <c r="GBJ20" s="272"/>
      <c r="GBK20" s="698" t="s">
        <v>195</v>
      </c>
      <c r="GBL20" s="274"/>
      <c r="GBM20" s="349" t="s">
        <v>192</v>
      </c>
      <c r="GBN20" s="272"/>
      <c r="GBO20" s="698" t="s">
        <v>195</v>
      </c>
      <c r="GBP20" s="274"/>
      <c r="GBQ20" s="349" t="s">
        <v>192</v>
      </c>
      <c r="GBR20" s="272"/>
      <c r="GBS20" s="698" t="s">
        <v>195</v>
      </c>
      <c r="GBT20" s="274"/>
      <c r="GBU20" s="349" t="s">
        <v>192</v>
      </c>
      <c r="GBV20" s="272"/>
      <c r="GBW20" s="698" t="s">
        <v>195</v>
      </c>
      <c r="GBX20" s="274"/>
      <c r="GBY20" s="349" t="s">
        <v>192</v>
      </c>
      <c r="GBZ20" s="272"/>
      <c r="GCA20" s="698" t="s">
        <v>195</v>
      </c>
      <c r="GCB20" s="274"/>
      <c r="GCC20" s="349" t="s">
        <v>192</v>
      </c>
      <c r="GCD20" s="272"/>
      <c r="GCE20" s="698" t="s">
        <v>195</v>
      </c>
      <c r="GCF20" s="274"/>
      <c r="GCG20" s="349" t="s">
        <v>192</v>
      </c>
      <c r="GCH20" s="272"/>
      <c r="GCI20" s="698" t="s">
        <v>195</v>
      </c>
      <c r="GCJ20" s="274"/>
      <c r="GCK20" s="349" t="s">
        <v>192</v>
      </c>
      <c r="GCL20" s="272"/>
      <c r="GCM20" s="698" t="s">
        <v>195</v>
      </c>
      <c r="GCN20" s="274"/>
      <c r="GCO20" s="349" t="s">
        <v>192</v>
      </c>
      <c r="GCP20" s="272"/>
      <c r="GCQ20" s="698" t="s">
        <v>195</v>
      </c>
      <c r="GCR20" s="274"/>
      <c r="GCS20" s="349" t="s">
        <v>192</v>
      </c>
      <c r="GCT20" s="272"/>
      <c r="GCU20" s="698" t="s">
        <v>195</v>
      </c>
      <c r="GCV20" s="274"/>
      <c r="GCW20" s="349" t="s">
        <v>192</v>
      </c>
      <c r="GCX20" s="272"/>
      <c r="GCY20" s="698" t="s">
        <v>195</v>
      </c>
      <c r="GCZ20" s="274"/>
      <c r="GDA20" s="349" t="s">
        <v>192</v>
      </c>
      <c r="GDB20" s="272"/>
      <c r="GDC20" s="698" t="s">
        <v>195</v>
      </c>
      <c r="GDD20" s="274"/>
      <c r="GDE20" s="349" t="s">
        <v>192</v>
      </c>
      <c r="GDF20" s="272"/>
      <c r="GDG20" s="698" t="s">
        <v>195</v>
      </c>
      <c r="GDH20" s="274"/>
      <c r="GDI20" s="349" t="s">
        <v>192</v>
      </c>
      <c r="GDJ20" s="272"/>
      <c r="GDK20" s="698" t="s">
        <v>195</v>
      </c>
      <c r="GDL20" s="274"/>
      <c r="GDM20" s="349" t="s">
        <v>192</v>
      </c>
      <c r="GDN20" s="272"/>
      <c r="GDO20" s="698" t="s">
        <v>195</v>
      </c>
      <c r="GDP20" s="274"/>
      <c r="GDQ20" s="349" t="s">
        <v>192</v>
      </c>
      <c r="GDR20" s="272"/>
      <c r="GDS20" s="698" t="s">
        <v>195</v>
      </c>
      <c r="GDT20" s="274"/>
      <c r="GDU20" s="349" t="s">
        <v>192</v>
      </c>
      <c r="GDV20" s="272"/>
      <c r="GDW20" s="698" t="s">
        <v>195</v>
      </c>
      <c r="GDX20" s="274"/>
      <c r="GDY20" s="349" t="s">
        <v>192</v>
      </c>
      <c r="GDZ20" s="272"/>
      <c r="GEA20" s="698" t="s">
        <v>195</v>
      </c>
      <c r="GEB20" s="274"/>
      <c r="GEC20" s="349" t="s">
        <v>192</v>
      </c>
      <c r="GED20" s="272"/>
      <c r="GEE20" s="698" t="s">
        <v>195</v>
      </c>
      <c r="GEF20" s="274"/>
      <c r="GEG20" s="349" t="s">
        <v>192</v>
      </c>
      <c r="GEH20" s="272"/>
      <c r="GEI20" s="698" t="s">
        <v>195</v>
      </c>
      <c r="GEJ20" s="274"/>
      <c r="GEK20" s="349" t="s">
        <v>192</v>
      </c>
      <c r="GEL20" s="272"/>
      <c r="GEM20" s="698" t="s">
        <v>195</v>
      </c>
      <c r="GEN20" s="274"/>
      <c r="GEO20" s="349" t="s">
        <v>192</v>
      </c>
      <c r="GEP20" s="272"/>
      <c r="GEQ20" s="698" t="s">
        <v>195</v>
      </c>
      <c r="GER20" s="274"/>
      <c r="GES20" s="349" t="s">
        <v>192</v>
      </c>
      <c r="GET20" s="272"/>
      <c r="GEU20" s="698" t="s">
        <v>195</v>
      </c>
      <c r="GEV20" s="274"/>
      <c r="GEW20" s="349" t="s">
        <v>192</v>
      </c>
      <c r="GEX20" s="272"/>
      <c r="GEY20" s="698" t="s">
        <v>195</v>
      </c>
      <c r="GEZ20" s="274"/>
      <c r="GFA20" s="349" t="s">
        <v>192</v>
      </c>
      <c r="GFB20" s="272"/>
      <c r="GFC20" s="698" t="s">
        <v>195</v>
      </c>
      <c r="GFD20" s="274"/>
      <c r="GFE20" s="349" t="s">
        <v>192</v>
      </c>
      <c r="GFF20" s="272"/>
      <c r="GFG20" s="698" t="s">
        <v>195</v>
      </c>
      <c r="GFH20" s="274"/>
      <c r="GFI20" s="349" t="s">
        <v>192</v>
      </c>
      <c r="GFJ20" s="272"/>
      <c r="GFK20" s="698" t="s">
        <v>195</v>
      </c>
      <c r="GFL20" s="274"/>
      <c r="GFM20" s="349" t="s">
        <v>192</v>
      </c>
      <c r="GFN20" s="272"/>
      <c r="GFO20" s="698" t="s">
        <v>195</v>
      </c>
      <c r="GFP20" s="274"/>
      <c r="GFQ20" s="349" t="s">
        <v>192</v>
      </c>
      <c r="GFR20" s="272"/>
      <c r="GFS20" s="698" t="s">
        <v>195</v>
      </c>
      <c r="GFT20" s="274"/>
      <c r="GFU20" s="349" t="s">
        <v>192</v>
      </c>
      <c r="GFV20" s="272"/>
      <c r="GFW20" s="698" t="s">
        <v>195</v>
      </c>
      <c r="GFX20" s="274"/>
      <c r="GFY20" s="349" t="s">
        <v>192</v>
      </c>
      <c r="GFZ20" s="272"/>
      <c r="GGA20" s="698" t="s">
        <v>195</v>
      </c>
      <c r="GGB20" s="274"/>
      <c r="GGC20" s="349" t="s">
        <v>192</v>
      </c>
      <c r="GGD20" s="272"/>
      <c r="GGE20" s="698" t="s">
        <v>195</v>
      </c>
      <c r="GGF20" s="274"/>
      <c r="GGG20" s="349" t="s">
        <v>192</v>
      </c>
      <c r="GGH20" s="272"/>
      <c r="GGI20" s="698" t="s">
        <v>195</v>
      </c>
      <c r="GGJ20" s="274"/>
      <c r="GGK20" s="349" t="s">
        <v>192</v>
      </c>
      <c r="GGL20" s="272"/>
      <c r="GGM20" s="698" t="s">
        <v>195</v>
      </c>
      <c r="GGN20" s="274"/>
      <c r="GGO20" s="349" t="s">
        <v>192</v>
      </c>
      <c r="GGP20" s="272"/>
      <c r="GGQ20" s="698" t="s">
        <v>195</v>
      </c>
      <c r="GGR20" s="274"/>
      <c r="GGS20" s="349" t="s">
        <v>192</v>
      </c>
      <c r="GGT20" s="272"/>
      <c r="GGU20" s="698" t="s">
        <v>195</v>
      </c>
      <c r="GGV20" s="274"/>
      <c r="GGW20" s="349" t="s">
        <v>192</v>
      </c>
      <c r="GGX20" s="272"/>
      <c r="GGY20" s="698" t="s">
        <v>195</v>
      </c>
      <c r="GGZ20" s="274"/>
      <c r="GHA20" s="349" t="s">
        <v>192</v>
      </c>
      <c r="GHB20" s="272"/>
      <c r="GHC20" s="698" t="s">
        <v>195</v>
      </c>
      <c r="GHD20" s="274"/>
      <c r="GHE20" s="349" t="s">
        <v>192</v>
      </c>
      <c r="GHF20" s="272"/>
      <c r="GHG20" s="698" t="s">
        <v>195</v>
      </c>
      <c r="GHH20" s="274"/>
      <c r="GHI20" s="349" t="s">
        <v>192</v>
      </c>
      <c r="GHJ20" s="272"/>
      <c r="GHK20" s="698" t="s">
        <v>195</v>
      </c>
      <c r="GHL20" s="274"/>
      <c r="GHM20" s="349" t="s">
        <v>192</v>
      </c>
      <c r="GHN20" s="272"/>
      <c r="GHO20" s="698" t="s">
        <v>195</v>
      </c>
      <c r="GHP20" s="274"/>
      <c r="GHQ20" s="349" t="s">
        <v>192</v>
      </c>
      <c r="GHR20" s="272"/>
      <c r="GHS20" s="698" t="s">
        <v>195</v>
      </c>
      <c r="GHT20" s="274"/>
      <c r="GHU20" s="349" t="s">
        <v>192</v>
      </c>
      <c r="GHV20" s="272"/>
      <c r="GHW20" s="698" t="s">
        <v>195</v>
      </c>
      <c r="GHX20" s="274"/>
      <c r="GHY20" s="349" t="s">
        <v>192</v>
      </c>
      <c r="GHZ20" s="272"/>
      <c r="GIA20" s="698" t="s">
        <v>195</v>
      </c>
      <c r="GIB20" s="274"/>
      <c r="GIC20" s="349" t="s">
        <v>192</v>
      </c>
      <c r="GID20" s="272"/>
      <c r="GIE20" s="698" t="s">
        <v>195</v>
      </c>
      <c r="GIF20" s="274"/>
      <c r="GIG20" s="349" t="s">
        <v>192</v>
      </c>
      <c r="GIH20" s="272"/>
      <c r="GII20" s="698" t="s">
        <v>195</v>
      </c>
      <c r="GIJ20" s="274"/>
      <c r="GIK20" s="349" t="s">
        <v>192</v>
      </c>
      <c r="GIL20" s="272"/>
      <c r="GIM20" s="698" t="s">
        <v>195</v>
      </c>
      <c r="GIN20" s="274"/>
      <c r="GIO20" s="349" t="s">
        <v>192</v>
      </c>
      <c r="GIP20" s="272"/>
      <c r="GIQ20" s="698" t="s">
        <v>195</v>
      </c>
      <c r="GIR20" s="274"/>
      <c r="GIS20" s="349" t="s">
        <v>192</v>
      </c>
      <c r="GIT20" s="272"/>
      <c r="GIU20" s="698" t="s">
        <v>195</v>
      </c>
      <c r="GIV20" s="274"/>
      <c r="GIW20" s="349" t="s">
        <v>192</v>
      </c>
      <c r="GIX20" s="272"/>
      <c r="GIY20" s="698" t="s">
        <v>195</v>
      </c>
      <c r="GIZ20" s="274"/>
      <c r="GJA20" s="349" t="s">
        <v>192</v>
      </c>
      <c r="GJB20" s="272"/>
      <c r="GJC20" s="698" t="s">
        <v>195</v>
      </c>
      <c r="GJD20" s="274"/>
      <c r="GJE20" s="349" t="s">
        <v>192</v>
      </c>
      <c r="GJF20" s="272"/>
      <c r="GJG20" s="698" t="s">
        <v>195</v>
      </c>
      <c r="GJH20" s="274"/>
      <c r="GJI20" s="349" t="s">
        <v>192</v>
      </c>
      <c r="GJJ20" s="272"/>
      <c r="GJK20" s="698" t="s">
        <v>195</v>
      </c>
      <c r="GJL20" s="274"/>
      <c r="GJM20" s="349" t="s">
        <v>192</v>
      </c>
      <c r="GJN20" s="272"/>
      <c r="GJO20" s="698" t="s">
        <v>195</v>
      </c>
      <c r="GJP20" s="274"/>
      <c r="GJQ20" s="349" t="s">
        <v>192</v>
      </c>
      <c r="GJR20" s="272"/>
      <c r="GJS20" s="698" t="s">
        <v>195</v>
      </c>
      <c r="GJT20" s="274"/>
      <c r="GJU20" s="349" t="s">
        <v>192</v>
      </c>
      <c r="GJV20" s="272"/>
      <c r="GJW20" s="698" t="s">
        <v>195</v>
      </c>
      <c r="GJX20" s="274"/>
      <c r="GJY20" s="349" t="s">
        <v>192</v>
      </c>
      <c r="GJZ20" s="272"/>
      <c r="GKA20" s="698" t="s">
        <v>195</v>
      </c>
      <c r="GKB20" s="274"/>
      <c r="GKC20" s="349" t="s">
        <v>192</v>
      </c>
      <c r="GKD20" s="272"/>
      <c r="GKE20" s="698" t="s">
        <v>195</v>
      </c>
      <c r="GKF20" s="274"/>
      <c r="GKG20" s="349" t="s">
        <v>192</v>
      </c>
      <c r="GKH20" s="272"/>
      <c r="GKI20" s="698" t="s">
        <v>195</v>
      </c>
      <c r="GKJ20" s="274"/>
      <c r="GKK20" s="349" t="s">
        <v>192</v>
      </c>
      <c r="GKL20" s="272"/>
      <c r="GKM20" s="698" t="s">
        <v>195</v>
      </c>
      <c r="GKN20" s="274"/>
      <c r="GKO20" s="349" t="s">
        <v>192</v>
      </c>
      <c r="GKP20" s="272"/>
      <c r="GKQ20" s="698" t="s">
        <v>195</v>
      </c>
      <c r="GKR20" s="274"/>
      <c r="GKS20" s="349" t="s">
        <v>192</v>
      </c>
      <c r="GKT20" s="272"/>
      <c r="GKU20" s="698" t="s">
        <v>195</v>
      </c>
      <c r="GKV20" s="274"/>
      <c r="GKW20" s="349" t="s">
        <v>192</v>
      </c>
      <c r="GKX20" s="272"/>
      <c r="GKY20" s="698" t="s">
        <v>195</v>
      </c>
      <c r="GKZ20" s="274"/>
      <c r="GLA20" s="349" t="s">
        <v>192</v>
      </c>
      <c r="GLB20" s="272"/>
      <c r="GLC20" s="698" t="s">
        <v>195</v>
      </c>
      <c r="GLD20" s="274"/>
      <c r="GLE20" s="349" t="s">
        <v>192</v>
      </c>
      <c r="GLF20" s="272"/>
      <c r="GLG20" s="698" t="s">
        <v>195</v>
      </c>
      <c r="GLH20" s="274"/>
      <c r="GLI20" s="349" t="s">
        <v>192</v>
      </c>
      <c r="GLJ20" s="272"/>
      <c r="GLK20" s="698" t="s">
        <v>195</v>
      </c>
      <c r="GLL20" s="274"/>
      <c r="GLM20" s="349" t="s">
        <v>192</v>
      </c>
      <c r="GLN20" s="272"/>
      <c r="GLO20" s="698" t="s">
        <v>195</v>
      </c>
      <c r="GLP20" s="274"/>
      <c r="GLQ20" s="349" t="s">
        <v>192</v>
      </c>
      <c r="GLR20" s="272"/>
      <c r="GLS20" s="698" t="s">
        <v>195</v>
      </c>
      <c r="GLT20" s="274"/>
      <c r="GLU20" s="349" t="s">
        <v>192</v>
      </c>
      <c r="GLV20" s="272"/>
      <c r="GLW20" s="698" t="s">
        <v>195</v>
      </c>
      <c r="GLX20" s="274"/>
      <c r="GLY20" s="349" t="s">
        <v>192</v>
      </c>
      <c r="GLZ20" s="272"/>
      <c r="GMA20" s="698" t="s">
        <v>195</v>
      </c>
      <c r="GMB20" s="274"/>
      <c r="GMC20" s="349" t="s">
        <v>192</v>
      </c>
      <c r="GMD20" s="272"/>
      <c r="GME20" s="698" t="s">
        <v>195</v>
      </c>
      <c r="GMF20" s="274"/>
      <c r="GMG20" s="349" t="s">
        <v>192</v>
      </c>
      <c r="GMH20" s="272"/>
      <c r="GMI20" s="698" t="s">
        <v>195</v>
      </c>
      <c r="GMJ20" s="274"/>
      <c r="GMK20" s="349" t="s">
        <v>192</v>
      </c>
      <c r="GML20" s="272"/>
      <c r="GMM20" s="698" t="s">
        <v>195</v>
      </c>
      <c r="GMN20" s="274"/>
      <c r="GMO20" s="349" t="s">
        <v>192</v>
      </c>
      <c r="GMP20" s="272"/>
      <c r="GMQ20" s="698" t="s">
        <v>195</v>
      </c>
      <c r="GMR20" s="274"/>
      <c r="GMS20" s="349" t="s">
        <v>192</v>
      </c>
      <c r="GMT20" s="272"/>
      <c r="GMU20" s="698" t="s">
        <v>195</v>
      </c>
      <c r="GMV20" s="274"/>
      <c r="GMW20" s="349" t="s">
        <v>192</v>
      </c>
      <c r="GMX20" s="272"/>
      <c r="GMY20" s="698" t="s">
        <v>195</v>
      </c>
      <c r="GMZ20" s="274"/>
      <c r="GNA20" s="349" t="s">
        <v>192</v>
      </c>
      <c r="GNB20" s="272"/>
      <c r="GNC20" s="698" t="s">
        <v>195</v>
      </c>
      <c r="GND20" s="274"/>
      <c r="GNE20" s="349" t="s">
        <v>192</v>
      </c>
      <c r="GNF20" s="272"/>
      <c r="GNG20" s="698" t="s">
        <v>195</v>
      </c>
      <c r="GNH20" s="274"/>
      <c r="GNI20" s="349" t="s">
        <v>192</v>
      </c>
      <c r="GNJ20" s="272"/>
      <c r="GNK20" s="698" t="s">
        <v>195</v>
      </c>
      <c r="GNL20" s="274"/>
      <c r="GNM20" s="349" t="s">
        <v>192</v>
      </c>
      <c r="GNN20" s="272"/>
      <c r="GNO20" s="698" t="s">
        <v>195</v>
      </c>
      <c r="GNP20" s="274"/>
      <c r="GNQ20" s="349" t="s">
        <v>192</v>
      </c>
      <c r="GNR20" s="272"/>
      <c r="GNS20" s="698" t="s">
        <v>195</v>
      </c>
      <c r="GNT20" s="274"/>
      <c r="GNU20" s="349" t="s">
        <v>192</v>
      </c>
      <c r="GNV20" s="272"/>
      <c r="GNW20" s="698" t="s">
        <v>195</v>
      </c>
      <c r="GNX20" s="274"/>
      <c r="GNY20" s="349" t="s">
        <v>192</v>
      </c>
      <c r="GNZ20" s="272"/>
      <c r="GOA20" s="698" t="s">
        <v>195</v>
      </c>
      <c r="GOB20" s="274"/>
      <c r="GOC20" s="349" t="s">
        <v>192</v>
      </c>
      <c r="GOD20" s="272"/>
      <c r="GOE20" s="698" t="s">
        <v>195</v>
      </c>
      <c r="GOF20" s="274"/>
      <c r="GOG20" s="349" t="s">
        <v>192</v>
      </c>
      <c r="GOH20" s="272"/>
      <c r="GOI20" s="698" t="s">
        <v>195</v>
      </c>
      <c r="GOJ20" s="274"/>
      <c r="GOK20" s="349" t="s">
        <v>192</v>
      </c>
      <c r="GOL20" s="272"/>
      <c r="GOM20" s="698" t="s">
        <v>195</v>
      </c>
      <c r="GON20" s="274"/>
      <c r="GOO20" s="349" t="s">
        <v>192</v>
      </c>
      <c r="GOP20" s="272"/>
      <c r="GOQ20" s="698" t="s">
        <v>195</v>
      </c>
      <c r="GOR20" s="274"/>
      <c r="GOS20" s="349" t="s">
        <v>192</v>
      </c>
      <c r="GOT20" s="272"/>
      <c r="GOU20" s="698" t="s">
        <v>195</v>
      </c>
      <c r="GOV20" s="274"/>
      <c r="GOW20" s="349" t="s">
        <v>192</v>
      </c>
      <c r="GOX20" s="272"/>
      <c r="GOY20" s="698" t="s">
        <v>195</v>
      </c>
      <c r="GOZ20" s="274"/>
      <c r="GPA20" s="349" t="s">
        <v>192</v>
      </c>
      <c r="GPB20" s="272"/>
      <c r="GPC20" s="698" t="s">
        <v>195</v>
      </c>
      <c r="GPD20" s="274"/>
      <c r="GPE20" s="349" t="s">
        <v>192</v>
      </c>
      <c r="GPF20" s="272"/>
      <c r="GPG20" s="698" t="s">
        <v>195</v>
      </c>
      <c r="GPH20" s="274"/>
      <c r="GPI20" s="349" t="s">
        <v>192</v>
      </c>
      <c r="GPJ20" s="272"/>
      <c r="GPK20" s="698" t="s">
        <v>195</v>
      </c>
      <c r="GPL20" s="274"/>
      <c r="GPM20" s="349" t="s">
        <v>192</v>
      </c>
      <c r="GPN20" s="272"/>
      <c r="GPO20" s="698" t="s">
        <v>195</v>
      </c>
      <c r="GPP20" s="274"/>
      <c r="GPQ20" s="349" t="s">
        <v>192</v>
      </c>
      <c r="GPR20" s="272"/>
      <c r="GPS20" s="698" t="s">
        <v>195</v>
      </c>
      <c r="GPT20" s="274"/>
      <c r="GPU20" s="349" t="s">
        <v>192</v>
      </c>
      <c r="GPV20" s="272"/>
      <c r="GPW20" s="698" t="s">
        <v>195</v>
      </c>
      <c r="GPX20" s="274"/>
      <c r="GPY20" s="349" t="s">
        <v>192</v>
      </c>
      <c r="GPZ20" s="272"/>
      <c r="GQA20" s="698" t="s">
        <v>195</v>
      </c>
      <c r="GQB20" s="274"/>
      <c r="GQC20" s="349" t="s">
        <v>192</v>
      </c>
      <c r="GQD20" s="272"/>
      <c r="GQE20" s="698" t="s">
        <v>195</v>
      </c>
      <c r="GQF20" s="274"/>
      <c r="GQG20" s="349" t="s">
        <v>192</v>
      </c>
      <c r="GQH20" s="272"/>
      <c r="GQI20" s="698" t="s">
        <v>195</v>
      </c>
      <c r="GQJ20" s="274"/>
      <c r="GQK20" s="349" t="s">
        <v>192</v>
      </c>
      <c r="GQL20" s="272"/>
      <c r="GQM20" s="698" t="s">
        <v>195</v>
      </c>
      <c r="GQN20" s="274"/>
      <c r="GQO20" s="349" t="s">
        <v>192</v>
      </c>
      <c r="GQP20" s="272"/>
      <c r="GQQ20" s="698" t="s">
        <v>195</v>
      </c>
      <c r="GQR20" s="274"/>
      <c r="GQS20" s="349" t="s">
        <v>192</v>
      </c>
      <c r="GQT20" s="272"/>
      <c r="GQU20" s="698" t="s">
        <v>195</v>
      </c>
      <c r="GQV20" s="274"/>
      <c r="GQW20" s="349" t="s">
        <v>192</v>
      </c>
      <c r="GQX20" s="272"/>
      <c r="GQY20" s="698" t="s">
        <v>195</v>
      </c>
      <c r="GQZ20" s="274"/>
      <c r="GRA20" s="349" t="s">
        <v>192</v>
      </c>
      <c r="GRB20" s="272"/>
      <c r="GRC20" s="698" t="s">
        <v>195</v>
      </c>
      <c r="GRD20" s="274"/>
      <c r="GRE20" s="349" t="s">
        <v>192</v>
      </c>
      <c r="GRF20" s="272"/>
      <c r="GRG20" s="698" t="s">
        <v>195</v>
      </c>
      <c r="GRH20" s="274"/>
      <c r="GRI20" s="349" t="s">
        <v>192</v>
      </c>
      <c r="GRJ20" s="272"/>
      <c r="GRK20" s="698" t="s">
        <v>195</v>
      </c>
      <c r="GRL20" s="274"/>
      <c r="GRM20" s="349" t="s">
        <v>192</v>
      </c>
      <c r="GRN20" s="272"/>
      <c r="GRO20" s="698" t="s">
        <v>195</v>
      </c>
      <c r="GRP20" s="274"/>
      <c r="GRQ20" s="349" t="s">
        <v>192</v>
      </c>
      <c r="GRR20" s="272"/>
      <c r="GRS20" s="698" t="s">
        <v>195</v>
      </c>
      <c r="GRT20" s="274"/>
      <c r="GRU20" s="349" t="s">
        <v>192</v>
      </c>
      <c r="GRV20" s="272"/>
      <c r="GRW20" s="698" t="s">
        <v>195</v>
      </c>
      <c r="GRX20" s="274"/>
      <c r="GRY20" s="349" t="s">
        <v>192</v>
      </c>
      <c r="GRZ20" s="272"/>
      <c r="GSA20" s="698" t="s">
        <v>195</v>
      </c>
      <c r="GSB20" s="274"/>
      <c r="GSC20" s="349" t="s">
        <v>192</v>
      </c>
      <c r="GSD20" s="272"/>
      <c r="GSE20" s="698" t="s">
        <v>195</v>
      </c>
      <c r="GSF20" s="274"/>
      <c r="GSG20" s="349" t="s">
        <v>192</v>
      </c>
      <c r="GSH20" s="272"/>
      <c r="GSI20" s="698" t="s">
        <v>195</v>
      </c>
      <c r="GSJ20" s="274"/>
      <c r="GSK20" s="349" t="s">
        <v>192</v>
      </c>
      <c r="GSL20" s="272"/>
      <c r="GSM20" s="698" t="s">
        <v>195</v>
      </c>
      <c r="GSN20" s="274"/>
      <c r="GSO20" s="349" t="s">
        <v>192</v>
      </c>
      <c r="GSP20" s="272"/>
      <c r="GSQ20" s="698" t="s">
        <v>195</v>
      </c>
      <c r="GSR20" s="274"/>
      <c r="GSS20" s="349" t="s">
        <v>192</v>
      </c>
      <c r="GST20" s="272"/>
      <c r="GSU20" s="698" t="s">
        <v>195</v>
      </c>
      <c r="GSV20" s="274"/>
      <c r="GSW20" s="349" t="s">
        <v>192</v>
      </c>
      <c r="GSX20" s="272"/>
      <c r="GSY20" s="698" t="s">
        <v>195</v>
      </c>
      <c r="GSZ20" s="274"/>
      <c r="GTA20" s="349" t="s">
        <v>192</v>
      </c>
      <c r="GTB20" s="272"/>
      <c r="GTC20" s="698" t="s">
        <v>195</v>
      </c>
      <c r="GTD20" s="274"/>
      <c r="GTE20" s="349" t="s">
        <v>192</v>
      </c>
      <c r="GTF20" s="272"/>
      <c r="GTG20" s="698" t="s">
        <v>195</v>
      </c>
      <c r="GTH20" s="274"/>
      <c r="GTI20" s="349" t="s">
        <v>192</v>
      </c>
      <c r="GTJ20" s="272"/>
      <c r="GTK20" s="698" t="s">
        <v>195</v>
      </c>
      <c r="GTL20" s="274"/>
      <c r="GTM20" s="349" t="s">
        <v>192</v>
      </c>
      <c r="GTN20" s="272"/>
      <c r="GTO20" s="698" t="s">
        <v>195</v>
      </c>
      <c r="GTP20" s="274"/>
      <c r="GTQ20" s="349" t="s">
        <v>192</v>
      </c>
      <c r="GTR20" s="272"/>
      <c r="GTS20" s="698" t="s">
        <v>195</v>
      </c>
      <c r="GTT20" s="274"/>
      <c r="GTU20" s="349" t="s">
        <v>192</v>
      </c>
      <c r="GTV20" s="272"/>
      <c r="GTW20" s="698" t="s">
        <v>195</v>
      </c>
      <c r="GTX20" s="274"/>
      <c r="GTY20" s="349" t="s">
        <v>192</v>
      </c>
      <c r="GTZ20" s="272"/>
      <c r="GUA20" s="698" t="s">
        <v>195</v>
      </c>
      <c r="GUB20" s="274"/>
      <c r="GUC20" s="349" t="s">
        <v>192</v>
      </c>
      <c r="GUD20" s="272"/>
      <c r="GUE20" s="698" t="s">
        <v>195</v>
      </c>
      <c r="GUF20" s="274"/>
      <c r="GUG20" s="349" t="s">
        <v>192</v>
      </c>
      <c r="GUH20" s="272"/>
      <c r="GUI20" s="698" t="s">
        <v>195</v>
      </c>
      <c r="GUJ20" s="274"/>
      <c r="GUK20" s="349" t="s">
        <v>192</v>
      </c>
      <c r="GUL20" s="272"/>
      <c r="GUM20" s="698" t="s">
        <v>195</v>
      </c>
      <c r="GUN20" s="274"/>
      <c r="GUO20" s="349" t="s">
        <v>192</v>
      </c>
      <c r="GUP20" s="272"/>
      <c r="GUQ20" s="698" t="s">
        <v>195</v>
      </c>
      <c r="GUR20" s="274"/>
      <c r="GUS20" s="349" t="s">
        <v>192</v>
      </c>
      <c r="GUT20" s="272"/>
      <c r="GUU20" s="698" t="s">
        <v>195</v>
      </c>
      <c r="GUV20" s="274"/>
      <c r="GUW20" s="349" t="s">
        <v>192</v>
      </c>
      <c r="GUX20" s="272"/>
      <c r="GUY20" s="698" t="s">
        <v>195</v>
      </c>
      <c r="GUZ20" s="274"/>
      <c r="GVA20" s="349" t="s">
        <v>192</v>
      </c>
      <c r="GVB20" s="272"/>
      <c r="GVC20" s="698" t="s">
        <v>195</v>
      </c>
      <c r="GVD20" s="274"/>
      <c r="GVE20" s="349" t="s">
        <v>192</v>
      </c>
      <c r="GVF20" s="272"/>
      <c r="GVG20" s="698" t="s">
        <v>195</v>
      </c>
      <c r="GVH20" s="274"/>
      <c r="GVI20" s="349" t="s">
        <v>192</v>
      </c>
      <c r="GVJ20" s="272"/>
      <c r="GVK20" s="698" t="s">
        <v>195</v>
      </c>
      <c r="GVL20" s="274"/>
      <c r="GVM20" s="349" t="s">
        <v>192</v>
      </c>
      <c r="GVN20" s="272"/>
      <c r="GVO20" s="698" t="s">
        <v>195</v>
      </c>
      <c r="GVP20" s="274"/>
      <c r="GVQ20" s="349" t="s">
        <v>192</v>
      </c>
      <c r="GVR20" s="272"/>
      <c r="GVS20" s="698" t="s">
        <v>195</v>
      </c>
      <c r="GVT20" s="274"/>
      <c r="GVU20" s="349" t="s">
        <v>192</v>
      </c>
      <c r="GVV20" s="272"/>
      <c r="GVW20" s="698" t="s">
        <v>195</v>
      </c>
      <c r="GVX20" s="274"/>
      <c r="GVY20" s="349" t="s">
        <v>192</v>
      </c>
      <c r="GVZ20" s="272"/>
      <c r="GWA20" s="698" t="s">
        <v>195</v>
      </c>
      <c r="GWB20" s="274"/>
      <c r="GWC20" s="349" t="s">
        <v>192</v>
      </c>
      <c r="GWD20" s="272"/>
      <c r="GWE20" s="698" t="s">
        <v>195</v>
      </c>
      <c r="GWF20" s="274"/>
      <c r="GWG20" s="349" t="s">
        <v>192</v>
      </c>
      <c r="GWH20" s="272"/>
      <c r="GWI20" s="698" t="s">
        <v>195</v>
      </c>
      <c r="GWJ20" s="274"/>
      <c r="GWK20" s="349" t="s">
        <v>192</v>
      </c>
      <c r="GWL20" s="272"/>
      <c r="GWM20" s="698" t="s">
        <v>195</v>
      </c>
      <c r="GWN20" s="274"/>
      <c r="GWO20" s="349" t="s">
        <v>192</v>
      </c>
      <c r="GWP20" s="272"/>
      <c r="GWQ20" s="698" t="s">
        <v>195</v>
      </c>
      <c r="GWR20" s="274"/>
      <c r="GWS20" s="349" t="s">
        <v>192</v>
      </c>
      <c r="GWT20" s="272"/>
      <c r="GWU20" s="698" t="s">
        <v>195</v>
      </c>
      <c r="GWV20" s="274"/>
      <c r="GWW20" s="349" t="s">
        <v>192</v>
      </c>
      <c r="GWX20" s="272"/>
      <c r="GWY20" s="698" t="s">
        <v>195</v>
      </c>
      <c r="GWZ20" s="274"/>
      <c r="GXA20" s="349" t="s">
        <v>192</v>
      </c>
      <c r="GXB20" s="272"/>
      <c r="GXC20" s="698" t="s">
        <v>195</v>
      </c>
      <c r="GXD20" s="274"/>
      <c r="GXE20" s="349" t="s">
        <v>192</v>
      </c>
      <c r="GXF20" s="272"/>
      <c r="GXG20" s="698" t="s">
        <v>195</v>
      </c>
      <c r="GXH20" s="274"/>
      <c r="GXI20" s="349" t="s">
        <v>192</v>
      </c>
      <c r="GXJ20" s="272"/>
      <c r="GXK20" s="698" t="s">
        <v>195</v>
      </c>
      <c r="GXL20" s="274"/>
      <c r="GXM20" s="349" t="s">
        <v>192</v>
      </c>
      <c r="GXN20" s="272"/>
      <c r="GXO20" s="698" t="s">
        <v>195</v>
      </c>
      <c r="GXP20" s="274"/>
      <c r="GXQ20" s="349" t="s">
        <v>192</v>
      </c>
      <c r="GXR20" s="272"/>
      <c r="GXS20" s="698" t="s">
        <v>195</v>
      </c>
      <c r="GXT20" s="274"/>
      <c r="GXU20" s="349" t="s">
        <v>192</v>
      </c>
      <c r="GXV20" s="272"/>
      <c r="GXW20" s="698" t="s">
        <v>195</v>
      </c>
      <c r="GXX20" s="274"/>
      <c r="GXY20" s="349" t="s">
        <v>192</v>
      </c>
      <c r="GXZ20" s="272"/>
      <c r="GYA20" s="698" t="s">
        <v>195</v>
      </c>
      <c r="GYB20" s="274"/>
      <c r="GYC20" s="349" t="s">
        <v>192</v>
      </c>
      <c r="GYD20" s="272"/>
      <c r="GYE20" s="698" t="s">
        <v>195</v>
      </c>
      <c r="GYF20" s="274"/>
      <c r="GYG20" s="349" t="s">
        <v>192</v>
      </c>
      <c r="GYH20" s="272"/>
      <c r="GYI20" s="698" t="s">
        <v>195</v>
      </c>
      <c r="GYJ20" s="274"/>
      <c r="GYK20" s="349" t="s">
        <v>192</v>
      </c>
      <c r="GYL20" s="272"/>
      <c r="GYM20" s="698" t="s">
        <v>195</v>
      </c>
      <c r="GYN20" s="274"/>
      <c r="GYO20" s="349" t="s">
        <v>192</v>
      </c>
      <c r="GYP20" s="272"/>
      <c r="GYQ20" s="698" t="s">
        <v>195</v>
      </c>
      <c r="GYR20" s="274"/>
      <c r="GYS20" s="349" t="s">
        <v>192</v>
      </c>
      <c r="GYT20" s="272"/>
      <c r="GYU20" s="698" t="s">
        <v>195</v>
      </c>
      <c r="GYV20" s="274"/>
      <c r="GYW20" s="349" t="s">
        <v>192</v>
      </c>
      <c r="GYX20" s="272"/>
      <c r="GYY20" s="698" t="s">
        <v>195</v>
      </c>
      <c r="GYZ20" s="274"/>
      <c r="GZA20" s="349" t="s">
        <v>192</v>
      </c>
      <c r="GZB20" s="272"/>
      <c r="GZC20" s="698" t="s">
        <v>195</v>
      </c>
      <c r="GZD20" s="274"/>
      <c r="GZE20" s="349" t="s">
        <v>192</v>
      </c>
      <c r="GZF20" s="272"/>
      <c r="GZG20" s="698" t="s">
        <v>195</v>
      </c>
      <c r="GZH20" s="274"/>
      <c r="GZI20" s="349" t="s">
        <v>192</v>
      </c>
      <c r="GZJ20" s="272"/>
      <c r="GZK20" s="698" t="s">
        <v>195</v>
      </c>
      <c r="GZL20" s="274"/>
      <c r="GZM20" s="349" t="s">
        <v>192</v>
      </c>
      <c r="GZN20" s="272"/>
      <c r="GZO20" s="698" t="s">
        <v>195</v>
      </c>
      <c r="GZP20" s="274"/>
      <c r="GZQ20" s="349" t="s">
        <v>192</v>
      </c>
      <c r="GZR20" s="272"/>
      <c r="GZS20" s="698" t="s">
        <v>195</v>
      </c>
      <c r="GZT20" s="274"/>
      <c r="GZU20" s="349" t="s">
        <v>192</v>
      </c>
      <c r="GZV20" s="272"/>
      <c r="GZW20" s="698" t="s">
        <v>195</v>
      </c>
      <c r="GZX20" s="274"/>
      <c r="GZY20" s="349" t="s">
        <v>192</v>
      </c>
      <c r="GZZ20" s="272"/>
      <c r="HAA20" s="698" t="s">
        <v>195</v>
      </c>
      <c r="HAB20" s="274"/>
      <c r="HAC20" s="349" t="s">
        <v>192</v>
      </c>
      <c r="HAD20" s="272"/>
      <c r="HAE20" s="698" t="s">
        <v>195</v>
      </c>
      <c r="HAF20" s="274"/>
      <c r="HAG20" s="349" t="s">
        <v>192</v>
      </c>
      <c r="HAH20" s="272"/>
      <c r="HAI20" s="698" t="s">
        <v>195</v>
      </c>
      <c r="HAJ20" s="274"/>
      <c r="HAK20" s="349" t="s">
        <v>192</v>
      </c>
      <c r="HAL20" s="272"/>
      <c r="HAM20" s="698" t="s">
        <v>195</v>
      </c>
      <c r="HAN20" s="274"/>
      <c r="HAO20" s="349" t="s">
        <v>192</v>
      </c>
      <c r="HAP20" s="272"/>
      <c r="HAQ20" s="698" t="s">
        <v>195</v>
      </c>
      <c r="HAR20" s="274"/>
      <c r="HAS20" s="349" t="s">
        <v>192</v>
      </c>
      <c r="HAT20" s="272"/>
      <c r="HAU20" s="698" t="s">
        <v>195</v>
      </c>
      <c r="HAV20" s="274"/>
      <c r="HAW20" s="349" t="s">
        <v>192</v>
      </c>
      <c r="HAX20" s="272"/>
      <c r="HAY20" s="698" t="s">
        <v>195</v>
      </c>
      <c r="HAZ20" s="274"/>
      <c r="HBA20" s="349" t="s">
        <v>192</v>
      </c>
      <c r="HBB20" s="272"/>
      <c r="HBC20" s="698" t="s">
        <v>195</v>
      </c>
      <c r="HBD20" s="274"/>
      <c r="HBE20" s="349" t="s">
        <v>192</v>
      </c>
      <c r="HBF20" s="272"/>
      <c r="HBG20" s="698" t="s">
        <v>195</v>
      </c>
      <c r="HBH20" s="274"/>
      <c r="HBI20" s="349" t="s">
        <v>192</v>
      </c>
      <c r="HBJ20" s="272"/>
      <c r="HBK20" s="698" t="s">
        <v>195</v>
      </c>
      <c r="HBL20" s="274"/>
      <c r="HBM20" s="349" t="s">
        <v>192</v>
      </c>
      <c r="HBN20" s="272"/>
      <c r="HBO20" s="698" t="s">
        <v>195</v>
      </c>
      <c r="HBP20" s="274"/>
      <c r="HBQ20" s="349" t="s">
        <v>192</v>
      </c>
      <c r="HBR20" s="272"/>
      <c r="HBS20" s="698" t="s">
        <v>195</v>
      </c>
      <c r="HBT20" s="274"/>
      <c r="HBU20" s="349" t="s">
        <v>192</v>
      </c>
      <c r="HBV20" s="272"/>
      <c r="HBW20" s="698" t="s">
        <v>195</v>
      </c>
      <c r="HBX20" s="274"/>
      <c r="HBY20" s="349" t="s">
        <v>192</v>
      </c>
      <c r="HBZ20" s="272"/>
      <c r="HCA20" s="698" t="s">
        <v>195</v>
      </c>
      <c r="HCB20" s="274"/>
      <c r="HCC20" s="349" t="s">
        <v>192</v>
      </c>
      <c r="HCD20" s="272"/>
      <c r="HCE20" s="698" t="s">
        <v>195</v>
      </c>
      <c r="HCF20" s="274"/>
      <c r="HCG20" s="349" t="s">
        <v>192</v>
      </c>
      <c r="HCH20" s="272"/>
      <c r="HCI20" s="698" t="s">
        <v>195</v>
      </c>
      <c r="HCJ20" s="274"/>
      <c r="HCK20" s="349" t="s">
        <v>192</v>
      </c>
      <c r="HCL20" s="272"/>
      <c r="HCM20" s="698" t="s">
        <v>195</v>
      </c>
      <c r="HCN20" s="274"/>
      <c r="HCO20" s="349" t="s">
        <v>192</v>
      </c>
      <c r="HCP20" s="272"/>
      <c r="HCQ20" s="698" t="s">
        <v>195</v>
      </c>
      <c r="HCR20" s="274"/>
      <c r="HCS20" s="349" t="s">
        <v>192</v>
      </c>
      <c r="HCT20" s="272"/>
      <c r="HCU20" s="698" t="s">
        <v>195</v>
      </c>
      <c r="HCV20" s="274"/>
      <c r="HCW20" s="349" t="s">
        <v>192</v>
      </c>
      <c r="HCX20" s="272"/>
      <c r="HCY20" s="698" t="s">
        <v>195</v>
      </c>
      <c r="HCZ20" s="274"/>
      <c r="HDA20" s="349" t="s">
        <v>192</v>
      </c>
      <c r="HDB20" s="272"/>
      <c r="HDC20" s="698" t="s">
        <v>195</v>
      </c>
      <c r="HDD20" s="274"/>
      <c r="HDE20" s="349" t="s">
        <v>192</v>
      </c>
      <c r="HDF20" s="272"/>
      <c r="HDG20" s="698" t="s">
        <v>195</v>
      </c>
      <c r="HDH20" s="274"/>
      <c r="HDI20" s="349" t="s">
        <v>192</v>
      </c>
      <c r="HDJ20" s="272"/>
      <c r="HDK20" s="698" t="s">
        <v>195</v>
      </c>
      <c r="HDL20" s="274"/>
      <c r="HDM20" s="349" t="s">
        <v>192</v>
      </c>
      <c r="HDN20" s="272"/>
      <c r="HDO20" s="698" t="s">
        <v>195</v>
      </c>
      <c r="HDP20" s="274"/>
      <c r="HDQ20" s="349" t="s">
        <v>192</v>
      </c>
      <c r="HDR20" s="272"/>
      <c r="HDS20" s="698" t="s">
        <v>195</v>
      </c>
      <c r="HDT20" s="274"/>
      <c r="HDU20" s="349" t="s">
        <v>192</v>
      </c>
      <c r="HDV20" s="272"/>
      <c r="HDW20" s="698" t="s">
        <v>195</v>
      </c>
      <c r="HDX20" s="274"/>
      <c r="HDY20" s="349" t="s">
        <v>192</v>
      </c>
      <c r="HDZ20" s="272"/>
      <c r="HEA20" s="698" t="s">
        <v>195</v>
      </c>
      <c r="HEB20" s="274"/>
      <c r="HEC20" s="349" t="s">
        <v>192</v>
      </c>
      <c r="HED20" s="272"/>
      <c r="HEE20" s="698" t="s">
        <v>195</v>
      </c>
      <c r="HEF20" s="274"/>
      <c r="HEG20" s="349" t="s">
        <v>192</v>
      </c>
      <c r="HEH20" s="272"/>
      <c r="HEI20" s="698" t="s">
        <v>195</v>
      </c>
      <c r="HEJ20" s="274"/>
      <c r="HEK20" s="349" t="s">
        <v>192</v>
      </c>
      <c r="HEL20" s="272"/>
      <c r="HEM20" s="698" t="s">
        <v>195</v>
      </c>
      <c r="HEN20" s="274"/>
      <c r="HEO20" s="349" t="s">
        <v>192</v>
      </c>
      <c r="HEP20" s="272"/>
      <c r="HEQ20" s="698" t="s">
        <v>195</v>
      </c>
      <c r="HER20" s="274"/>
      <c r="HES20" s="349" t="s">
        <v>192</v>
      </c>
      <c r="HET20" s="272"/>
      <c r="HEU20" s="698" t="s">
        <v>195</v>
      </c>
      <c r="HEV20" s="274"/>
      <c r="HEW20" s="349" t="s">
        <v>192</v>
      </c>
      <c r="HEX20" s="272"/>
      <c r="HEY20" s="698" t="s">
        <v>195</v>
      </c>
      <c r="HEZ20" s="274"/>
      <c r="HFA20" s="349" t="s">
        <v>192</v>
      </c>
      <c r="HFB20" s="272"/>
      <c r="HFC20" s="698" t="s">
        <v>195</v>
      </c>
      <c r="HFD20" s="274"/>
      <c r="HFE20" s="349" t="s">
        <v>192</v>
      </c>
      <c r="HFF20" s="272"/>
      <c r="HFG20" s="698" t="s">
        <v>195</v>
      </c>
      <c r="HFH20" s="274"/>
      <c r="HFI20" s="349" t="s">
        <v>192</v>
      </c>
      <c r="HFJ20" s="272"/>
      <c r="HFK20" s="698" t="s">
        <v>195</v>
      </c>
      <c r="HFL20" s="274"/>
      <c r="HFM20" s="349" t="s">
        <v>192</v>
      </c>
      <c r="HFN20" s="272"/>
      <c r="HFO20" s="698" t="s">
        <v>195</v>
      </c>
      <c r="HFP20" s="274"/>
      <c r="HFQ20" s="349" t="s">
        <v>192</v>
      </c>
      <c r="HFR20" s="272"/>
      <c r="HFS20" s="698" t="s">
        <v>195</v>
      </c>
      <c r="HFT20" s="274"/>
      <c r="HFU20" s="349" t="s">
        <v>192</v>
      </c>
      <c r="HFV20" s="272"/>
      <c r="HFW20" s="698" t="s">
        <v>195</v>
      </c>
      <c r="HFX20" s="274"/>
      <c r="HFY20" s="349" t="s">
        <v>192</v>
      </c>
      <c r="HFZ20" s="272"/>
      <c r="HGA20" s="698" t="s">
        <v>195</v>
      </c>
      <c r="HGB20" s="274"/>
      <c r="HGC20" s="349" t="s">
        <v>192</v>
      </c>
      <c r="HGD20" s="272"/>
      <c r="HGE20" s="698" t="s">
        <v>195</v>
      </c>
      <c r="HGF20" s="274"/>
      <c r="HGG20" s="349" t="s">
        <v>192</v>
      </c>
      <c r="HGH20" s="272"/>
      <c r="HGI20" s="698" t="s">
        <v>195</v>
      </c>
      <c r="HGJ20" s="274"/>
      <c r="HGK20" s="349" t="s">
        <v>192</v>
      </c>
      <c r="HGL20" s="272"/>
      <c r="HGM20" s="698" t="s">
        <v>195</v>
      </c>
      <c r="HGN20" s="274"/>
      <c r="HGO20" s="349" t="s">
        <v>192</v>
      </c>
      <c r="HGP20" s="272"/>
      <c r="HGQ20" s="698" t="s">
        <v>195</v>
      </c>
      <c r="HGR20" s="274"/>
      <c r="HGS20" s="349" t="s">
        <v>192</v>
      </c>
      <c r="HGT20" s="272"/>
      <c r="HGU20" s="698" t="s">
        <v>195</v>
      </c>
      <c r="HGV20" s="274"/>
      <c r="HGW20" s="349" t="s">
        <v>192</v>
      </c>
      <c r="HGX20" s="272"/>
      <c r="HGY20" s="698" t="s">
        <v>195</v>
      </c>
      <c r="HGZ20" s="274"/>
      <c r="HHA20" s="349" t="s">
        <v>192</v>
      </c>
      <c r="HHB20" s="272"/>
      <c r="HHC20" s="698" t="s">
        <v>195</v>
      </c>
      <c r="HHD20" s="274"/>
      <c r="HHE20" s="349" t="s">
        <v>192</v>
      </c>
      <c r="HHF20" s="272"/>
      <c r="HHG20" s="698" t="s">
        <v>195</v>
      </c>
      <c r="HHH20" s="274"/>
      <c r="HHI20" s="349" t="s">
        <v>192</v>
      </c>
      <c r="HHJ20" s="272"/>
      <c r="HHK20" s="698" t="s">
        <v>195</v>
      </c>
      <c r="HHL20" s="274"/>
      <c r="HHM20" s="349" t="s">
        <v>192</v>
      </c>
      <c r="HHN20" s="272"/>
      <c r="HHO20" s="698" t="s">
        <v>195</v>
      </c>
      <c r="HHP20" s="274"/>
      <c r="HHQ20" s="349" t="s">
        <v>192</v>
      </c>
      <c r="HHR20" s="272"/>
      <c r="HHS20" s="698" t="s">
        <v>195</v>
      </c>
      <c r="HHT20" s="274"/>
      <c r="HHU20" s="349" t="s">
        <v>192</v>
      </c>
      <c r="HHV20" s="272"/>
      <c r="HHW20" s="698" t="s">
        <v>195</v>
      </c>
      <c r="HHX20" s="274"/>
      <c r="HHY20" s="349" t="s">
        <v>192</v>
      </c>
      <c r="HHZ20" s="272"/>
      <c r="HIA20" s="698" t="s">
        <v>195</v>
      </c>
      <c r="HIB20" s="274"/>
      <c r="HIC20" s="349" t="s">
        <v>192</v>
      </c>
      <c r="HID20" s="272"/>
      <c r="HIE20" s="698" t="s">
        <v>195</v>
      </c>
      <c r="HIF20" s="274"/>
      <c r="HIG20" s="349" t="s">
        <v>192</v>
      </c>
      <c r="HIH20" s="272"/>
      <c r="HII20" s="698" t="s">
        <v>195</v>
      </c>
      <c r="HIJ20" s="274"/>
      <c r="HIK20" s="349" t="s">
        <v>192</v>
      </c>
      <c r="HIL20" s="272"/>
      <c r="HIM20" s="698" t="s">
        <v>195</v>
      </c>
      <c r="HIN20" s="274"/>
      <c r="HIO20" s="349" t="s">
        <v>192</v>
      </c>
      <c r="HIP20" s="272"/>
      <c r="HIQ20" s="698" t="s">
        <v>195</v>
      </c>
      <c r="HIR20" s="274"/>
      <c r="HIS20" s="349" t="s">
        <v>192</v>
      </c>
      <c r="HIT20" s="272"/>
      <c r="HIU20" s="698" t="s">
        <v>195</v>
      </c>
      <c r="HIV20" s="274"/>
      <c r="HIW20" s="349" t="s">
        <v>192</v>
      </c>
      <c r="HIX20" s="272"/>
      <c r="HIY20" s="698" t="s">
        <v>195</v>
      </c>
      <c r="HIZ20" s="274"/>
      <c r="HJA20" s="349" t="s">
        <v>192</v>
      </c>
      <c r="HJB20" s="272"/>
      <c r="HJC20" s="698" t="s">
        <v>195</v>
      </c>
      <c r="HJD20" s="274"/>
      <c r="HJE20" s="349" t="s">
        <v>192</v>
      </c>
      <c r="HJF20" s="272"/>
      <c r="HJG20" s="698" t="s">
        <v>195</v>
      </c>
      <c r="HJH20" s="274"/>
      <c r="HJI20" s="349" t="s">
        <v>192</v>
      </c>
      <c r="HJJ20" s="272"/>
      <c r="HJK20" s="698" t="s">
        <v>195</v>
      </c>
      <c r="HJL20" s="274"/>
      <c r="HJM20" s="349" t="s">
        <v>192</v>
      </c>
      <c r="HJN20" s="272"/>
      <c r="HJO20" s="698" t="s">
        <v>195</v>
      </c>
      <c r="HJP20" s="274"/>
      <c r="HJQ20" s="349" t="s">
        <v>192</v>
      </c>
      <c r="HJR20" s="272"/>
      <c r="HJS20" s="698" t="s">
        <v>195</v>
      </c>
      <c r="HJT20" s="274"/>
      <c r="HJU20" s="349" t="s">
        <v>192</v>
      </c>
      <c r="HJV20" s="272"/>
      <c r="HJW20" s="698" t="s">
        <v>195</v>
      </c>
      <c r="HJX20" s="274"/>
      <c r="HJY20" s="349" t="s">
        <v>192</v>
      </c>
      <c r="HJZ20" s="272"/>
      <c r="HKA20" s="698" t="s">
        <v>195</v>
      </c>
      <c r="HKB20" s="274"/>
      <c r="HKC20" s="349" t="s">
        <v>192</v>
      </c>
      <c r="HKD20" s="272"/>
      <c r="HKE20" s="698" t="s">
        <v>195</v>
      </c>
      <c r="HKF20" s="274"/>
      <c r="HKG20" s="349" t="s">
        <v>192</v>
      </c>
      <c r="HKH20" s="272"/>
      <c r="HKI20" s="698" t="s">
        <v>195</v>
      </c>
      <c r="HKJ20" s="274"/>
      <c r="HKK20" s="349" t="s">
        <v>192</v>
      </c>
      <c r="HKL20" s="272"/>
      <c r="HKM20" s="698" t="s">
        <v>195</v>
      </c>
      <c r="HKN20" s="274"/>
      <c r="HKO20" s="349" t="s">
        <v>192</v>
      </c>
      <c r="HKP20" s="272"/>
      <c r="HKQ20" s="698" t="s">
        <v>195</v>
      </c>
      <c r="HKR20" s="274"/>
      <c r="HKS20" s="349" t="s">
        <v>192</v>
      </c>
      <c r="HKT20" s="272"/>
      <c r="HKU20" s="698" t="s">
        <v>195</v>
      </c>
      <c r="HKV20" s="274"/>
      <c r="HKW20" s="349" t="s">
        <v>192</v>
      </c>
      <c r="HKX20" s="272"/>
      <c r="HKY20" s="698" t="s">
        <v>195</v>
      </c>
      <c r="HKZ20" s="274"/>
      <c r="HLA20" s="349" t="s">
        <v>192</v>
      </c>
      <c r="HLB20" s="272"/>
      <c r="HLC20" s="698" t="s">
        <v>195</v>
      </c>
      <c r="HLD20" s="274"/>
      <c r="HLE20" s="349" t="s">
        <v>192</v>
      </c>
      <c r="HLF20" s="272"/>
      <c r="HLG20" s="698" t="s">
        <v>195</v>
      </c>
      <c r="HLH20" s="274"/>
      <c r="HLI20" s="349" t="s">
        <v>192</v>
      </c>
      <c r="HLJ20" s="272"/>
      <c r="HLK20" s="698" t="s">
        <v>195</v>
      </c>
      <c r="HLL20" s="274"/>
      <c r="HLM20" s="349" t="s">
        <v>192</v>
      </c>
      <c r="HLN20" s="272"/>
      <c r="HLO20" s="698" t="s">
        <v>195</v>
      </c>
      <c r="HLP20" s="274"/>
      <c r="HLQ20" s="349" t="s">
        <v>192</v>
      </c>
      <c r="HLR20" s="272"/>
      <c r="HLS20" s="698" t="s">
        <v>195</v>
      </c>
      <c r="HLT20" s="274"/>
      <c r="HLU20" s="349" t="s">
        <v>192</v>
      </c>
      <c r="HLV20" s="272"/>
      <c r="HLW20" s="698" t="s">
        <v>195</v>
      </c>
      <c r="HLX20" s="274"/>
      <c r="HLY20" s="349" t="s">
        <v>192</v>
      </c>
      <c r="HLZ20" s="272"/>
      <c r="HMA20" s="698" t="s">
        <v>195</v>
      </c>
      <c r="HMB20" s="274"/>
      <c r="HMC20" s="349" t="s">
        <v>192</v>
      </c>
      <c r="HMD20" s="272"/>
      <c r="HME20" s="698" t="s">
        <v>195</v>
      </c>
      <c r="HMF20" s="274"/>
      <c r="HMG20" s="349" t="s">
        <v>192</v>
      </c>
      <c r="HMH20" s="272"/>
      <c r="HMI20" s="698" t="s">
        <v>195</v>
      </c>
      <c r="HMJ20" s="274"/>
      <c r="HMK20" s="349" t="s">
        <v>192</v>
      </c>
      <c r="HML20" s="272"/>
      <c r="HMM20" s="698" t="s">
        <v>195</v>
      </c>
      <c r="HMN20" s="274"/>
      <c r="HMO20" s="349" t="s">
        <v>192</v>
      </c>
      <c r="HMP20" s="272"/>
      <c r="HMQ20" s="698" t="s">
        <v>195</v>
      </c>
      <c r="HMR20" s="274"/>
      <c r="HMS20" s="349" t="s">
        <v>192</v>
      </c>
      <c r="HMT20" s="272"/>
      <c r="HMU20" s="698" t="s">
        <v>195</v>
      </c>
      <c r="HMV20" s="274"/>
      <c r="HMW20" s="349" t="s">
        <v>192</v>
      </c>
      <c r="HMX20" s="272"/>
      <c r="HMY20" s="698" t="s">
        <v>195</v>
      </c>
      <c r="HMZ20" s="274"/>
      <c r="HNA20" s="349" t="s">
        <v>192</v>
      </c>
      <c r="HNB20" s="272"/>
      <c r="HNC20" s="698" t="s">
        <v>195</v>
      </c>
      <c r="HND20" s="274"/>
      <c r="HNE20" s="349" t="s">
        <v>192</v>
      </c>
      <c r="HNF20" s="272"/>
      <c r="HNG20" s="698" t="s">
        <v>195</v>
      </c>
      <c r="HNH20" s="274"/>
      <c r="HNI20" s="349" t="s">
        <v>192</v>
      </c>
      <c r="HNJ20" s="272"/>
      <c r="HNK20" s="698" t="s">
        <v>195</v>
      </c>
      <c r="HNL20" s="274"/>
      <c r="HNM20" s="349" t="s">
        <v>192</v>
      </c>
      <c r="HNN20" s="272"/>
      <c r="HNO20" s="698" t="s">
        <v>195</v>
      </c>
      <c r="HNP20" s="274"/>
      <c r="HNQ20" s="349" t="s">
        <v>192</v>
      </c>
      <c r="HNR20" s="272"/>
      <c r="HNS20" s="698" t="s">
        <v>195</v>
      </c>
      <c r="HNT20" s="274"/>
      <c r="HNU20" s="349" t="s">
        <v>192</v>
      </c>
      <c r="HNV20" s="272"/>
      <c r="HNW20" s="698" t="s">
        <v>195</v>
      </c>
      <c r="HNX20" s="274"/>
      <c r="HNY20" s="349" t="s">
        <v>192</v>
      </c>
      <c r="HNZ20" s="272"/>
      <c r="HOA20" s="698" t="s">
        <v>195</v>
      </c>
      <c r="HOB20" s="274"/>
      <c r="HOC20" s="349" t="s">
        <v>192</v>
      </c>
      <c r="HOD20" s="272"/>
      <c r="HOE20" s="698" t="s">
        <v>195</v>
      </c>
      <c r="HOF20" s="274"/>
      <c r="HOG20" s="349" t="s">
        <v>192</v>
      </c>
      <c r="HOH20" s="272"/>
      <c r="HOI20" s="698" t="s">
        <v>195</v>
      </c>
      <c r="HOJ20" s="274"/>
      <c r="HOK20" s="349" t="s">
        <v>192</v>
      </c>
      <c r="HOL20" s="272"/>
      <c r="HOM20" s="698" t="s">
        <v>195</v>
      </c>
      <c r="HON20" s="274"/>
      <c r="HOO20" s="349" t="s">
        <v>192</v>
      </c>
      <c r="HOP20" s="272"/>
      <c r="HOQ20" s="698" t="s">
        <v>195</v>
      </c>
      <c r="HOR20" s="274"/>
      <c r="HOS20" s="349" t="s">
        <v>192</v>
      </c>
      <c r="HOT20" s="272"/>
      <c r="HOU20" s="698" t="s">
        <v>195</v>
      </c>
      <c r="HOV20" s="274"/>
      <c r="HOW20" s="349" t="s">
        <v>192</v>
      </c>
      <c r="HOX20" s="272"/>
      <c r="HOY20" s="698" t="s">
        <v>195</v>
      </c>
      <c r="HOZ20" s="274"/>
      <c r="HPA20" s="349" t="s">
        <v>192</v>
      </c>
      <c r="HPB20" s="272"/>
      <c r="HPC20" s="698" t="s">
        <v>195</v>
      </c>
      <c r="HPD20" s="274"/>
      <c r="HPE20" s="349" t="s">
        <v>192</v>
      </c>
      <c r="HPF20" s="272"/>
      <c r="HPG20" s="698" t="s">
        <v>195</v>
      </c>
      <c r="HPH20" s="274"/>
      <c r="HPI20" s="349" t="s">
        <v>192</v>
      </c>
      <c r="HPJ20" s="272"/>
      <c r="HPK20" s="698" t="s">
        <v>195</v>
      </c>
      <c r="HPL20" s="274"/>
      <c r="HPM20" s="349" t="s">
        <v>192</v>
      </c>
      <c r="HPN20" s="272"/>
      <c r="HPO20" s="698" t="s">
        <v>195</v>
      </c>
      <c r="HPP20" s="274"/>
      <c r="HPQ20" s="349" t="s">
        <v>192</v>
      </c>
      <c r="HPR20" s="272"/>
      <c r="HPS20" s="698" t="s">
        <v>195</v>
      </c>
      <c r="HPT20" s="274"/>
      <c r="HPU20" s="349" t="s">
        <v>192</v>
      </c>
      <c r="HPV20" s="272"/>
      <c r="HPW20" s="698" t="s">
        <v>195</v>
      </c>
      <c r="HPX20" s="274"/>
      <c r="HPY20" s="349" t="s">
        <v>192</v>
      </c>
      <c r="HPZ20" s="272"/>
      <c r="HQA20" s="698" t="s">
        <v>195</v>
      </c>
      <c r="HQB20" s="274"/>
      <c r="HQC20" s="349" t="s">
        <v>192</v>
      </c>
      <c r="HQD20" s="272"/>
      <c r="HQE20" s="698" t="s">
        <v>195</v>
      </c>
      <c r="HQF20" s="274"/>
      <c r="HQG20" s="349" t="s">
        <v>192</v>
      </c>
      <c r="HQH20" s="272"/>
      <c r="HQI20" s="698" t="s">
        <v>195</v>
      </c>
      <c r="HQJ20" s="274"/>
      <c r="HQK20" s="349" t="s">
        <v>192</v>
      </c>
      <c r="HQL20" s="272"/>
      <c r="HQM20" s="698" t="s">
        <v>195</v>
      </c>
      <c r="HQN20" s="274"/>
      <c r="HQO20" s="349" t="s">
        <v>192</v>
      </c>
      <c r="HQP20" s="272"/>
      <c r="HQQ20" s="698" t="s">
        <v>195</v>
      </c>
      <c r="HQR20" s="274"/>
      <c r="HQS20" s="349" t="s">
        <v>192</v>
      </c>
      <c r="HQT20" s="272"/>
      <c r="HQU20" s="698" t="s">
        <v>195</v>
      </c>
      <c r="HQV20" s="274"/>
      <c r="HQW20" s="349" t="s">
        <v>192</v>
      </c>
      <c r="HQX20" s="272"/>
      <c r="HQY20" s="698" t="s">
        <v>195</v>
      </c>
      <c r="HQZ20" s="274"/>
      <c r="HRA20" s="349" t="s">
        <v>192</v>
      </c>
      <c r="HRB20" s="272"/>
      <c r="HRC20" s="698" t="s">
        <v>195</v>
      </c>
      <c r="HRD20" s="274"/>
      <c r="HRE20" s="349" t="s">
        <v>192</v>
      </c>
      <c r="HRF20" s="272"/>
      <c r="HRG20" s="698" t="s">
        <v>195</v>
      </c>
      <c r="HRH20" s="274"/>
      <c r="HRI20" s="349" t="s">
        <v>192</v>
      </c>
      <c r="HRJ20" s="272"/>
      <c r="HRK20" s="698" t="s">
        <v>195</v>
      </c>
      <c r="HRL20" s="274"/>
      <c r="HRM20" s="349" t="s">
        <v>192</v>
      </c>
      <c r="HRN20" s="272"/>
      <c r="HRO20" s="698" t="s">
        <v>195</v>
      </c>
      <c r="HRP20" s="274"/>
      <c r="HRQ20" s="349" t="s">
        <v>192</v>
      </c>
      <c r="HRR20" s="272"/>
      <c r="HRS20" s="698" t="s">
        <v>195</v>
      </c>
      <c r="HRT20" s="274"/>
      <c r="HRU20" s="349" t="s">
        <v>192</v>
      </c>
      <c r="HRV20" s="272"/>
      <c r="HRW20" s="698" t="s">
        <v>195</v>
      </c>
      <c r="HRX20" s="274"/>
      <c r="HRY20" s="349" t="s">
        <v>192</v>
      </c>
      <c r="HRZ20" s="272"/>
      <c r="HSA20" s="698" t="s">
        <v>195</v>
      </c>
      <c r="HSB20" s="274"/>
      <c r="HSC20" s="349" t="s">
        <v>192</v>
      </c>
      <c r="HSD20" s="272"/>
      <c r="HSE20" s="698" t="s">
        <v>195</v>
      </c>
      <c r="HSF20" s="274"/>
      <c r="HSG20" s="349" t="s">
        <v>192</v>
      </c>
      <c r="HSH20" s="272"/>
      <c r="HSI20" s="698" t="s">
        <v>195</v>
      </c>
      <c r="HSJ20" s="274"/>
      <c r="HSK20" s="349" t="s">
        <v>192</v>
      </c>
      <c r="HSL20" s="272"/>
      <c r="HSM20" s="698" t="s">
        <v>195</v>
      </c>
      <c r="HSN20" s="274"/>
      <c r="HSO20" s="349" t="s">
        <v>192</v>
      </c>
      <c r="HSP20" s="272"/>
      <c r="HSQ20" s="698" t="s">
        <v>195</v>
      </c>
      <c r="HSR20" s="274"/>
      <c r="HSS20" s="349" t="s">
        <v>192</v>
      </c>
      <c r="HST20" s="272"/>
      <c r="HSU20" s="698" t="s">
        <v>195</v>
      </c>
      <c r="HSV20" s="274"/>
      <c r="HSW20" s="349" t="s">
        <v>192</v>
      </c>
      <c r="HSX20" s="272"/>
      <c r="HSY20" s="698" t="s">
        <v>195</v>
      </c>
      <c r="HSZ20" s="274"/>
      <c r="HTA20" s="349" t="s">
        <v>192</v>
      </c>
      <c r="HTB20" s="272"/>
      <c r="HTC20" s="698" t="s">
        <v>195</v>
      </c>
      <c r="HTD20" s="274"/>
      <c r="HTE20" s="349" t="s">
        <v>192</v>
      </c>
      <c r="HTF20" s="272"/>
      <c r="HTG20" s="698" t="s">
        <v>195</v>
      </c>
      <c r="HTH20" s="274"/>
      <c r="HTI20" s="349" t="s">
        <v>192</v>
      </c>
      <c r="HTJ20" s="272"/>
      <c r="HTK20" s="698" t="s">
        <v>195</v>
      </c>
      <c r="HTL20" s="274"/>
      <c r="HTM20" s="349" t="s">
        <v>192</v>
      </c>
      <c r="HTN20" s="272"/>
      <c r="HTO20" s="698" t="s">
        <v>195</v>
      </c>
      <c r="HTP20" s="274"/>
      <c r="HTQ20" s="349" t="s">
        <v>192</v>
      </c>
      <c r="HTR20" s="272"/>
      <c r="HTS20" s="698" t="s">
        <v>195</v>
      </c>
      <c r="HTT20" s="274"/>
      <c r="HTU20" s="349" t="s">
        <v>192</v>
      </c>
      <c r="HTV20" s="272"/>
      <c r="HTW20" s="698" t="s">
        <v>195</v>
      </c>
      <c r="HTX20" s="274"/>
      <c r="HTY20" s="349" t="s">
        <v>192</v>
      </c>
      <c r="HTZ20" s="272"/>
      <c r="HUA20" s="698" t="s">
        <v>195</v>
      </c>
      <c r="HUB20" s="274"/>
      <c r="HUC20" s="349" t="s">
        <v>192</v>
      </c>
      <c r="HUD20" s="272"/>
      <c r="HUE20" s="698" t="s">
        <v>195</v>
      </c>
      <c r="HUF20" s="274"/>
      <c r="HUG20" s="349" t="s">
        <v>192</v>
      </c>
      <c r="HUH20" s="272"/>
      <c r="HUI20" s="698" t="s">
        <v>195</v>
      </c>
      <c r="HUJ20" s="274"/>
      <c r="HUK20" s="349" t="s">
        <v>192</v>
      </c>
      <c r="HUL20" s="272"/>
      <c r="HUM20" s="698" t="s">
        <v>195</v>
      </c>
      <c r="HUN20" s="274"/>
      <c r="HUO20" s="349" t="s">
        <v>192</v>
      </c>
      <c r="HUP20" s="272"/>
      <c r="HUQ20" s="698" t="s">
        <v>195</v>
      </c>
      <c r="HUR20" s="274"/>
      <c r="HUS20" s="349" t="s">
        <v>192</v>
      </c>
      <c r="HUT20" s="272"/>
      <c r="HUU20" s="698" t="s">
        <v>195</v>
      </c>
      <c r="HUV20" s="274"/>
      <c r="HUW20" s="349" t="s">
        <v>192</v>
      </c>
      <c r="HUX20" s="272"/>
      <c r="HUY20" s="698" t="s">
        <v>195</v>
      </c>
      <c r="HUZ20" s="274"/>
      <c r="HVA20" s="349" t="s">
        <v>192</v>
      </c>
      <c r="HVB20" s="272"/>
      <c r="HVC20" s="698" t="s">
        <v>195</v>
      </c>
      <c r="HVD20" s="274"/>
      <c r="HVE20" s="349" t="s">
        <v>192</v>
      </c>
      <c r="HVF20" s="272"/>
      <c r="HVG20" s="698" t="s">
        <v>195</v>
      </c>
      <c r="HVH20" s="274"/>
      <c r="HVI20" s="349" t="s">
        <v>192</v>
      </c>
      <c r="HVJ20" s="272"/>
      <c r="HVK20" s="698" t="s">
        <v>195</v>
      </c>
      <c r="HVL20" s="274"/>
      <c r="HVM20" s="349" t="s">
        <v>192</v>
      </c>
      <c r="HVN20" s="272"/>
      <c r="HVO20" s="698" t="s">
        <v>195</v>
      </c>
      <c r="HVP20" s="274"/>
      <c r="HVQ20" s="349" t="s">
        <v>192</v>
      </c>
      <c r="HVR20" s="272"/>
      <c r="HVS20" s="698" t="s">
        <v>195</v>
      </c>
      <c r="HVT20" s="274"/>
      <c r="HVU20" s="349" t="s">
        <v>192</v>
      </c>
      <c r="HVV20" s="272"/>
      <c r="HVW20" s="698" t="s">
        <v>195</v>
      </c>
      <c r="HVX20" s="274"/>
      <c r="HVY20" s="349" t="s">
        <v>192</v>
      </c>
      <c r="HVZ20" s="272"/>
      <c r="HWA20" s="698" t="s">
        <v>195</v>
      </c>
      <c r="HWB20" s="274"/>
      <c r="HWC20" s="349" t="s">
        <v>192</v>
      </c>
      <c r="HWD20" s="272"/>
      <c r="HWE20" s="698" t="s">
        <v>195</v>
      </c>
      <c r="HWF20" s="274"/>
      <c r="HWG20" s="349" t="s">
        <v>192</v>
      </c>
      <c r="HWH20" s="272"/>
      <c r="HWI20" s="698" t="s">
        <v>195</v>
      </c>
      <c r="HWJ20" s="274"/>
      <c r="HWK20" s="349" t="s">
        <v>192</v>
      </c>
      <c r="HWL20" s="272"/>
      <c r="HWM20" s="698" t="s">
        <v>195</v>
      </c>
      <c r="HWN20" s="274"/>
      <c r="HWO20" s="349" t="s">
        <v>192</v>
      </c>
      <c r="HWP20" s="272"/>
      <c r="HWQ20" s="698" t="s">
        <v>195</v>
      </c>
      <c r="HWR20" s="274"/>
      <c r="HWS20" s="349" t="s">
        <v>192</v>
      </c>
      <c r="HWT20" s="272"/>
      <c r="HWU20" s="698" t="s">
        <v>195</v>
      </c>
      <c r="HWV20" s="274"/>
      <c r="HWW20" s="349" t="s">
        <v>192</v>
      </c>
      <c r="HWX20" s="272"/>
      <c r="HWY20" s="698" t="s">
        <v>195</v>
      </c>
      <c r="HWZ20" s="274"/>
      <c r="HXA20" s="349" t="s">
        <v>192</v>
      </c>
      <c r="HXB20" s="272"/>
      <c r="HXC20" s="698" t="s">
        <v>195</v>
      </c>
      <c r="HXD20" s="274"/>
      <c r="HXE20" s="349" t="s">
        <v>192</v>
      </c>
      <c r="HXF20" s="272"/>
      <c r="HXG20" s="698" t="s">
        <v>195</v>
      </c>
      <c r="HXH20" s="274"/>
      <c r="HXI20" s="349" t="s">
        <v>192</v>
      </c>
      <c r="HXJ20" s="272"/>
      <c r="HXK20" s="698" t="s">
        <v>195</v>
      </c>
      <c r="HXL20" s="274"/>
      <c r="HXM20" s="349" t="s">
        <v>192</v>
      </c>
      <c r="HXN20" s="272"/>
      <c r="HXO20" s="698" t="s">
        <v>195</v>
      </c>
      <c r="HXP20" s="274"/>
      <c r="HXQ20" s="349" t="s">
        <v>192</v>
      </c>
      <c r="HXR20" s="272"/>
      <c r="HXS20" s="698" t="s">
        <v>195</v>
      </c>
      <c r="HXT20" s="274"/>
      <c r="HXU20" s="349" t="s">
        <v>192</v>
      </c>
      <c r="HXV20" s="272"/>
      <c r="HXW20" s="698" t="s">
        <v>195</v>
      </c>
      <c r="HXX20" s="274"/>
      <c r="HXY20" s="349" t="s">
        <v>192</v>
      </c>
      <c r="HXZ20" s="272"/>
      <c r="HYA20" s="698" t="s">
        <v>195</v>
      </c>
      <c r="HYB20" s="274"/>
      <c r="HYC20" s="349" t="s">
        <v>192</v>
      </c>
      <c r="HYD20" s="272"/>
      <c r="HYE20" s="698" t="s">
        <v>195</v>
      </c>
      <c r="HYF20" s="274"/>
      <c r="HYG20" s="349" t="s">
        <v>192</v>
      </c>
      <c r="HYH20" s="272"/>
      <c r="HYI20" s="698" t="s">
        <v>195</v>
      </c>
      <c r="HYJ20" s="274"/>
      <c r="HYK20" s="349" t="s">
        <v>192</v>
      </c>
      <c r="HYL20" s="272"/>
      <c r="HYM20" s="698" t="s">
        <v>195</v>
      </c>
      <c r="HYN20" s="274"/>
      <c r="HYO20" s="349" t="s">
        <v>192</v>
      </c>
      <c r="HYP20" s="272"/>
      <c r="HYQ20" s="698" t="s">
        <v>195</v>
      </c>
      <c r="HYR20" s="274"/>
      <c r="HYS20" s="349" t="s">
        <v>192</v>
      </c>
      <c r="HYT20" s="272"/>
      <c r="HYU20" s="698" t="s">
        <v>195</v>
      </c>
      <c r="HYV20" s="274"/>
      <c r="HYW20" s="349" t="s">
        <v>192</v>
      </c>
      <c r="HYX20" s="272"/>
      <c r="HYY20" s="698" t="s">
        <v>195</v>
      </c>
      <c r="HYZ20" s="274"/>
      <c r="HZA20" s="349" t="s">
        <v>192</v>
      </c>
      <c r="HZB20" s="272"/>
      <c r="HZC20" s="698" t="s">
        <v>195</v>
      </c>
      <c r="HZD20" s="274"/>
      <c r="HZE20" s="349" t="s">
        <v>192</v>
      </c>
      <c r="HZF20" s="272"/>
      <c r="HZG20" s="698" t="s">
        <v>195</v>
      </c>
      <c r="HZH20" s="274"/>
      <c r="HZI20" s="349" t="s">
        <v>192</v>
      </c>
      <c r="HZJ20" s="272"/>
      <c r="HZK20" s="698" t="s">
        <v>195</v>
      </c>
      <c r="HZL20" s="274"/>
      <c r="HZM20" s="349" t="s">
        <v>192</v>
      </c>
      <c r="HZN20" s="272"/>
      <c r="HZO20" s="698" t="s">
        <v>195</v>
      </c>
      <c r="HZP20" s="274"/>
      <c r="HZQ20" s="349" t="s">
        <v>192</v>
      </c>
      <c r="HZR20" s="272"/>
      <c r="HZS20" s="698" t="s">
        <v>195</v>
      </c>
      <c r="HZT20" s="274"/>
      <c r="HZU20" s="349" t="s">
        <v>192</v>
      </c>
      <c r="HZV20" s="272"/>
      <c r="HZW20" s="698" t="s">
        <v>195</v>
      </c>
      <c r="HZX20" s="274"/>
      <c r="HZY20" s="349" t="s">
        <v>192</v>
      </c>
      <c r="HZZ20" s="272"/>
      <c r="IAA20" s="698" t="s">
        <v>195</v>
      </c>
      <c r="IAB20" s="274"/>
      <c r="IAC20" s="349" t="s">
        <v>192</v>
      </c>
      <c r="IAD20" s="272"/>
      <c r="IAE20" s="698" t="s">
        <v>195</v>
      </c>
      <c r="IAF20" s="274"/>
      <c r="IAG20" s="349" t="s">
        <v>192</v>
      </c>
      <c r="IAH20" s="272"/>
      <c r="IAI20" s="698" t="s">
        <v>195</v>
      </c>
      <c r="IAJ20" s="274"/>
      <c r="IAK20" s="349" t="s">
        <v>192</v>
      </c>
      <c r="IAL20" s="272"/>
      <c r="IAM20" s="698" t="s">
        <v>195</v>
      </c>
      <c r="IAN20" s="274"/>
      <c r="IAO20" s="349" t="s">
        <v>192</v>
      </c>
      <c r="IAP20" s="272"/>
      <c r="IAQ20" s="698" t="s">
        <v>195</v>
      </c>
      <c r="IAR20" s="274"/>
      <c r="IAS20" s="349" t="s">
        <v>192</v>
      </c>
      <c r="IAT20" s="272"/>
      <c r="IAU20" s="698" t="s">
        <v>195</v>
      </c>
      <c r="IAV20" s="274"/>
      <c r="IAW20" s="349" t="s">
        <v>192</v>
      </c>
      <c r="IAX20" s="272"/>
      <c r="IAY20" s="698" t="s">
        <v>195</v>
      </c>
      <c r="IAZ20" s="274"/>
      <c r="IBA20" s="349" t="s">
        <v>192</v>
      </c>
      <c r="IBB20" s="272"/>
      <c r="IBC20" s="698" t="s">
        <v>195</v>
      </c>
      <c r="IBD20" s="274"/>
      <c r="IBE20" s="349" t="s">
        <v>192</v>
      </c>
      <c r="IBF20" s="272"/>
      <c r="IBG20" s="698" t="s">
        <v>195</v>
      </c>
      <c r="IBH20" s="274"/>
      <c r="IBI20" s="349" t="s">
        <v>192</v>
      </c>
      <c r="IBJ20" s="272"/>
      <c r="IBK20" s="698" t="s">
        <v>195</v>
      </c>
      <c r="IBL20" s="274"/>
      <c r="IBM20" s="349" t="s">
        <v>192</v>
      </c>
      <c r="IBN20" s="272"/>
      <c r="IBO20" s="698" t="s">
        <v>195</v>
      </c>
      <c r="IBP20" s="274"/>
      <c r="IBQ20" s="349" t="s">
        <v>192</v>
      </c>
      <c r="IBR20" s="272"/>
      <c r="IBS20" s="698" t="s">
        <v>195</v>
      </c>
      <c r="IBT20" s="274"/>
      <c r="IBU20" s="349" t="s">
        <v>192</v>
      </c>
      <c r="IBV20" s="272"/>
      <c r="IBW20" s="698" t="s">
        <v>195</v>
      </c>
      <c r="IBX20" s="274"/>
      <c r="IBY20" s="349" t="s">
        <v>192</v>
      </c>
      <c r="IBZ20" s="272"/>
      <c r="ICA20" s="698" t="s">
        <v>195</v>
      </c>
      <c r="ICB20" s="274"/>
      <c r="ICC20" s="349" t="s">
        <v>192</v>
      </c>
      <c r="ICD20" s="272"/>
      <c r="ICE20" s="698" t="s">
        <v>195</v>
      </c>
      <c r="ICF20" s="274"/>
      <c r="ICG20" s="349" t="s">
        <v>192</v>
      </c>
      <c r="ICH20" s="272"/>
      <c r="ICI20" s="698" t="s">
        <v>195</v>
      </c>
      <c r="ICJ20" s="274"/>
      <c r="ICK20" s="349" t="s">
        <v>192</v>
      </c>
      <c r="ICL20" s="272"/>
      <c r="ICM20" s="698" t="s">
        <v>195</v>
      </c>
      <c r="ICN20" s="274"/>
      <c r="ICO20" s="349" t="s">
        <v>192</v>
      </c>
      <c r="ICP20" s="272"/>
      <c r="ICQ20" s="698" t="s">
        <v>195</v>
      </c>
      <c r="ICR20" s="274"/>
      <c r="ICS20" s="349" t="s">
        <v>192</v>
      </c>
      <c r="ICT20" s="272"/>
      <c r="ICU20" s="698" t="s">
        <v>195</v>
      </c>
      <c r="ICV20" s="274"/>
      <c r="ICW20" s="349" t="s">
        <v>192</v>
      </c>
      <c r="ICX20" s="272"/>
      <c r="ICY20" s="698" t="s">
        <v>195</v>
      </c>
      <c r="ICZ20" s="274"/>
      <c r="IDA20" s="349" t="s">
        <v>192</v>
      </c>
      <c r="IDB20" s="272"/>
      <c r="IDC20" s="698" t="s">
        <v>195</v>
      </c>
      <c r="IDD20" s="274"/>
      <c r="IDE20" s="349" t="s">
        <v>192</v>
      </c>
      <c r="IDF20" s="272"/>
      <c r="IDG20" s="698" t="s">
        <v>195</v>
      </c>
      <c r="IDH20" s="274"/>
      <c r="IDI20" s="349" t="s">
        <v>192</v>
      </c>
      <c r="IDJ20" s="272"/>
      <c r="IDK20" s="698" t="s">
        <v>195</v>
      </c>
      <c r="IDL20" s="274"/>
      <c r="IDM20" s="349" t="s">
        <v>192</v>
      </c>
      <c r="IDN20" s="272"/>
      <c r="IDO20" s="698" t="s">
        <v>195</v>
      </c>
      <c r="IDP20" s="274"/>
      <c r="IDQ20" s="349" t="s">
        <v>192</v>
      </c>
      <c r="IDR20" s="272"/>
      <c r="IDS20" s="698" t="s">
        <v>195</v>
      </c>
      <c r="IDT20" s="274"/>
      <c r="IDU20" s="349" t="s">
        <v>192</v>
      </c>
      <c r="IDV20" s="272"/>
      <c r="IDW20" s="698" t="s">
        <v>195</v>
      </c>
      <c r="IDX20" s="274"/>
      <c r="IDY20" s="349" t="s">
        <v>192</v>
      </c>
      <c r="IDZ20" s="272"/>
      <c r="IEA20" s="698" t="s">
        <v>195</v>
      </c>
      <c r="IEB20" s="274"/>
      <c r="IEC20" s="349" t="s">
        <v>192</v>
      </c>
      <c r="IED20" s="272"/>
      <c r="IEE20" s="698" t="s">
        <v>195</v>
      </c>
      <c r="IEF20" s="274"/>
      <c r="IEG20" s="349" t="s">
        <v>192</v>
      </c>
      <c r="IEH20" s="272"/>
      <c r="IEI20" s="698" t="s">
        <v>195</v>
      </c>
      <c r="IEJ20" s="274"/>
      <c r="IEK20" s="349" t="s">
        <v>192</v>
      </c>
      <c r="IEL20" s="272"/>
      <c r="IEM20" s="698" t="s">
        <v>195</v>
      </c>
      <c r="IEN20" s="274"/>
      <c r="IEO20" s="349" t="s">
        <v>192</v>
      </c>
      <c r="IEP20" s="272"/>
      <c r="IEQ20" s="698" t="s">
        <v>195</v>
      </c>
      <c r="IER20" s="274"/>
      <c r="IES20" s="349" t="s">
        <v>192</v>
      </c>
      <c r="IET20" s="272"/>
      <c r="IEU20" s="698" t="s">
        <v>195</v>
      </c>
      <c r="IEV20" s="274"/>
      <c r="IEW20" s="349" t="s">
        <v>192</v>
      </c>
      <c r="IEX20" s="272"/>
      <c r="IEY20" s="698" t="s">
        <v>195</v>
      </c>
      <c r="IEZ20" s="274"/>
      <c r="IFA20" s="349" t="s">
        <v>192</v>
      </c>
      <c r="IFB20" s="272"/>
      <c r="IFC20" s="698" t="s">
        <v>195</v>
      </c>
      <c r="IFD20" s="274"/>
      <c r="IFE20" s="349" t="s">
        <v>192</v>
      </c>
      <c r="IFF20" s="272"/>
      <c r="IFG20" s="698" t="s">
        <v>195</v>
      </c>
      <c r="IFH20" s="274"/>
      <c r="IFI20" s="349" t="s">
        <v>192</v>
      </c>
      <c r="IFJ20" s="272"/>
      <c r="IFK20" s="698" t="s">
        <v>195</v>
      </c>
      <c r="IFL20" s="274"/>
      <c r="IFM20" s="349" t="s">
        <v>192</v>
      </c>
      <c r="IFN20" s="272"/>
      <c r="IFO20" s="698" t="s">
        <v>195</v>
      </c>
      <c r="IFP20" s="274"/>
      <c r="IFQ20" s="349" t="s">
        <v>192</v>
      </c>
      <c r="IFR20" s="272"/>
      <c r="IFS20" s="698" t="s">
        <v>195</v>
      </c>
      <c r="IFT20" s="274"/>
      <c r="IFU20" s="349" t="s">
        <v>192</v>
      </c>
      <c r="IFV20" s="272"/>
      <c r="IFW20" s="698" t="s">
        <v>195</v>
      </c>
      <c r="IFX20" s="274"/>
      <c r="IFY20" s="349" t="s">
        <v>192</v>
      </c>
      <c r="IFZ20" s="272"/>
      <c r="IGA20" s="698" t="s">
        <v>195</v>
      </c>
      <c r="IGB20" s="274"/>
      <c r="IGC20" s="349" t="s">
        <v>192</v>
      </c>
      <c r="IGD20" s="272"/>
      <c r="IGE20" s="698" t="s">
        <v>195</v>
      </c>
      <c r="IGF20" s="274"/>
      <c r="IGG20" s="349" t="s">
        <v>192</v>
      </c>
      <c r="IGH20" s="272"/>
      <c r="IGI20" s="698" t="s">
        <v>195</v>
      </c>
      <c r="IGJ20" s="274"/>
      <c r="IGK20" s="349" t="s">
        <v>192</v>
      </c>
      <c r="IGL20" s="272"/>
      <c r="IGM20" s="698" t="s">
        <v>195</v>
      </c>
      <c r="IGN20" s="274"/>
      <c r="IGO20" s="349" t="s">
        <v>192</v>
      </c>
      <c r="IGP20" s="272"/>
      <c r="IGQ20" s="698" t="s">
        <v>195</v>
      </c>
      <c r="IGR20" s="274"/>
      <c r="IGS20" s="349" t="s">
        <v>192</v>
      </c>
      <c r="IGT20" s="272"/>
      <c r="IGU20" s="698" t="s">
        <v>195</v>
      </c>
      <c r="IGV20" s="274"/>
      <c r="IGW20" s="349" t="s">
        <v>192</v>
      </c>
      <c r="IGX20" s="272"/>
      <c r="IGY20" s="698" t="s">
        <v>195</v>
      </c>
      <c r="IGZ20" s="274"/>
      <c r="IHA20" s="349" t="s">
        <v>192</v>
      </c>
      <c r="IHB20" s="272"/>
      <c r="IHC20" s="698" t="s">
        <v>195</v>
      </c>
      <c r="IHD20" s="274"/>
      <c r="IHE20" s="349" t="s">
        <v>192</v>
      </c>
      <c r="IHF20" s="272"/>
      <c r="IHG20" s="698" t="s">
        <v>195</v>
      </c>
      <c r="IHH20" s="274"/>
      <c r="IHI20" s="349" t="s">
        <v>192</v>
      </c>
      <c r="IHJ20" s="272"/>
      <c r="IHK20" s="698" t="s">
        <v>195</v>
      </c>
      <c r="IHL20" s="274"/>
      <c r="IHM20" s="349" t="s">
        <v>192</v>
      </c>
      <c r="IHN20" s="272"/>
      <c r="IHO20" s="698" t="s">
        <v>195</v>
      </c>
      <c r="IHP20" s="274"/>
      <c r="IHQ20" s="349" t="s">
        <v>192</v>
      </c>
      <c r="IHR20" s="272"/>
      <c r="IHS20" s="698" t="s">
        <v>195</v>
      </c>
      <c r="IHT20" s="274"/>
      <c r="IHU20" s="349" t="s">
        <v>192</v>
      </c>
      <c r="IHV20" s="272"/>
      <c r="IHW20" s="698" t="s">
        <v>195</v>
      </c>
      <c r="IHX20" s="274"/>
      <c r="IHY20" s="349" t="s">
        <v>192</v>
      </c>
      <c r="IHZ20" s="272"/>
      <c r="IIA20" s="698" t="s">
        <v>195</v>
      </c>
      <c r="IIB20" s="274"/>
      <c r="IIC20" s="349" t="s">
        <v>192</v>
      </c>
      <c r="IID20" s="272"/>
      <c r="IIE20" s="698" t="s">
        <v>195</v>
      </c>
      <c r="IIF20" s="274"/>
      <c r="IIG20" s="349" t="s">
        <v>192</v>
      </c>
      <c r="IIH20" s="272"/>
      <c r="III20" s="698" t="s">
        <v>195</v>
      </c>
      <c r="IIJ20" s="274"/>
      <c r="IIK20" s="349" t="s">
        <v>192</v>
      </c>
      <c r="IIL20" s="272"/>
      <c r="IIM20" s="698" t="s">
        <v>195</v>
      </c>
      <c r="IIN20" s="274"/>
      <c r="IIO20" s="349" t="s">
        <v>192</v>
      </c>
      <c r="IIP20" s="272"/>
      <c r="IIQ20" s="698" t="s">
        <v>195</v>
      </c>
      <c r="IIR20" s="274"/>
      <c r="IIS20" s="349" t="s">
        <v>192</v>
      </c>
      <c r="IIT20" s="272"/>
      <c r="IIU20" s="698" t="s">
        <v>195</v>
      </c>
      <c r="IIV20" s="274"/>
      <c r="IIW20" s="349" t="s">
        <v>192</v>
      </c>
      <c r="IIX20" s="272"/>
      <c r="IIY20" s="698" t="s">
        <v>195</v>
      </c>
      <c r="IIZ20" s="274"/>
      <c r="IJA20" s="349" t="s">
        <v>192</v>
      </c>
      <c r="IJB20" s="272"/>
      <c r="IJC20" s="698" t="s">
        <v>195</v>
      </c>
      <c r="IJD20" s="274"/>
      <c r="IJE20" s="349" t="s">
        <v>192</v>
      </c>
      <c r="IJF20" s="272"/>
      <c r="IJG20" s="698" t="s">
        <v>195</v>
      </c>
      <c r="IJH20" s="274"/>
      <c r="IJI20" s="349" t="s">
        <v>192</v>
      </c>
      <c r="IJJ20" s="272"/>
      <c r="IJK20" s="698" t="s">
        <v>195</v>
      </c>
      <c r="IJL20" s="274"/>
      <c r="IJM20" s="349" t="s">
        <v>192</v>
      </c>
      <c r="IJN20" s="272"/>
      <c r="IJO20" s="698" t="s">
        <v>195</v>
      </c>
      <c r="IJP20" s="274"/>
      <c r="IJQ20" s="349" t="s">
        <v>192</v>
      </c>
      <c r="IJR20" s="272"/>
      <c r="IJS20" s="698" t="s">
        <v>195</v>
      </c>
      <c r="IJT20" s="274"/>
      <c r="IJU20" s="349" t="s">
        <v>192</v>
      </c>
      <c r="IJV20" s="272"/>
      <c r="IJW20" s="698" t="s">
        <v>195</v>
      </c>
      <c r="IJX20" s="274"/>
      <c r="IJY20" s="349" t="s">
        <v>192</v>
      </c>
      <c r="IJZ20" s="272"/>
      <c r="IKA20" s="698" t="s">
        <v>195</v>
      </c>
      <c r="IKB20" s="274"/>
      <c r="IKC20" s="349" t="s">
        <v>192</v>
      </c>
      <c r="IKD20" s="272"/>
      <c r="IKE20" s="698" t="s">
        <v>195</v>
      </c>
      <c r="IKF20" s="274"/>
      <c r="IKG20" s="349" t="s">
        <v>192</v>
      </c>
      <c r="IKH20" s="272"/>
      <c r="IKI20" s="698" t="s">
        <v>195</v>
      </c>
      <c r="IKJ20" s="274"/>
      <c r="IKK20" s="349" t="s">
        <v>192</v>
      </c>
      <c r="IKL20" s="272"/>
      <c r="IKM20" s="698" t="s">
        <v>195</v>
      </c>
      <c r="IKN20" s="274"/>
      <c r="IKO20" s="349" t="s">
        <v>192</v>
      </c>
      <c r="IKP20" s="272"/>
      <c r="IKQ20" s="698" t="s">
        <v>195</v>
      </c>
      <c r="IKR20" s="274"/>
      <c r="IKS20" s="349" t="s">
        <v>192</v>
      </c>
      <c r="IKT20" s="272"/>
      <c r="IKU20" s="698" t="s">
        <v>195</v>
      </c>
      <c r="IKV20" s="274"/>
      <c r="IKW20" s="349" t="s">
        <v>192</v>
      </c>
      <c r="IKX20" s="272"/>
      <c r="IKY20" s="698" t="s">
        <v>195</v>
      </c>
      <c r="IKZ20" s="274"/>
      <c r="ILA20" s="349" t="s">
        <v>192</v>
      </c>
      <c r="ILB20" s="272"/>
      <c r="ILC20" s="698" t="s">
        <v>195</v>
      </c>
      <c r="ILD20" s="274"/>
      <c r="ILE20" s="349" t="s">
        <v>192</v>
      </c>
      <c r="ILF20" s="272"/>
      <c r="ILG20" s="698" t="s">
        <v>195</v>
      </c>
      <c r="ILH20" s="274"/>
      <c r="ILI20" s="349" t="s">
        <v>192</v>
      </c>
      <c r="ILJ20" s="272"/>
      <c r="ILK20" s="698" t="s">
        <v>195</v>
      </c>
      <c r="ILL20" s="274"/>
      <c r="ILM20" s="349" t="s">
        <v>192</v>
      </c>
      <c r="ILN20" s="272"/>
      <c r="ILO20" s="698" t="s">
        <v>195</v>
      </c>
      <c r="ILP20" s="274"/>
      <c r="ILQ20" s="349" t="s">
        <v>192</v>
      </c>
      <c r="ILR20" s="272"/>
      <c r="ILS20" s="698" t="s">
        <v>195</v>
      </c>
      <c r="ILT20" s="274"/>
      <c r="ILU20" s="349" t="s">
        <v>192</v>
      </c>
      <c r="ILV20" s="272"/>
      <c r="ILW20" s="698" t="s">
        <v>195</v>
      </c>
      <c r="ILX20" s="274"/>
      <c r="ILY20" s="349" t="s">
        <v>192</v>
      </c>
      <c r="ILZ20" s="272"/>
      <c r="IMA20" s="698" t="s">
        <v>195</v>
      </c>
      <c r="IMB20" s="274"/>
      <c r="IMC20" s="349" t="s">
        <v>192</v>
      </c>
      <c r="IMD20" s="272"/>
      <c r="IME20" s="698" t="s">
        <v>195</v>
      </c>
      <c r="IMF20" s="274"/>
      <c r="IMG20" s="349" t="s">
        <v>192</v>
      </c>
      <c r="IMH20" s="272"/>
      <c r="IMI20" s="698" t="s">
        <v>195</v>
      </c>
      <c r="IMJ20" s="274"/>
      <c r="IMK20" s="349" t="s">
        <v>192</v>
      </c>
      <c r="IML20" s="272"/>
      <c r="IMM20" s="698" t="s">
        <v>195</v>
      </c>
      <c r="IMN20" s="274"/>
      <c r="IMO20" s="349" t="s">
        <v>192</v>
      </c>
      <c r="IMP20" s="272"/>
      <c r="IMQ20" s="698" t="s">
        <v>195</v>
      </c>
      <c r="IMR20" s="274"/>
      <c r="IMS20" s="349" t="s">
        <v>192</v>
      </c>
      <c r="IMT20" s="272"/>
      <c r="IMU20" s="698" t="s">
        <v>195</v>
      </c>
      <c r="IMV20" s="274"/>
      <c r="IMW20" s="349" t="s">
        <v>192</v>
      </c>
      <c r="IMX20" s="272"/>
      <c r="IMY20" s="698" t="s">
        <v>195</v>
      </c>
      <c r="IMZ20" s="274"/>
      <c r="INA20" s="349" t="s">
        <v>192</v>
      </c>
      <c r="INB20" s="272"/>
      <c r="INC20" s="698" t="s">
        <v>195</v>
      </c>
      <c r="IND20" s="274"/>
      <c r="INE20" s="349" t="s">
        <v>192</v>
      </c>
      <c r="INF20" s="272"/>
      <c r="ING20" s="698" t="s">
        <v>195</v>
      </c>
      <c r="INH20" s="274"/>
      <c r="INI20" s="349" t="s">
        <v>192</v>
      </c>
      <c r="INJ20" s="272"/>
      <c r="INK20" s="698" t="s">
        <v>195</v>
      </c>
      <c r="INL20" s="274"/>
      <c r="INM20" s="349" t="s">
        <v>192</v>
      </c>
      <c r="INN20" s="272"/>
      <c r="INO20" s="698" t="s">
        <v>195</v>
      </c>
      <c r="INP20" s="274"/>
      <c r="INQ20" s="349" t="s">
        <v>192</v>
      </c>
      <c r="INR20" s="272"/>
      <c r="INS20" s="698" t="s">
        <v>195</v>
      </c>
      <c r="INT20" s="274"/>
      <c r="INU20" s="349" t="s">
        <v>192</v>
      </c>
      <c r="INV20" s="272"/>
      <c r="INW20" s="698" t="s">
        <v>195</v>
      </c>
      <c r="INX20" s="274"/>
      <c r="INY20" s="349" t="s">
        <v>192</v>
      </c>
      <c r="INZ20" s="272"/>
      <c r="IOA20" s="698" t="s">
        <v>195</v>
      </c>
      <c r="IOB20" s="274"/>
      <c r="IOC20" s="349" t="s">
        <v>192</v>
      </c>
      <c r="IOD20" s="272"/>
      <c r="IOE20" s="698" t="s">
        <v>195</v>
      </c>
      <c r="IOF20" s="274"/>
      <c r="IOG20" s="349" t="s">
        <v>192</v>
      </c>
      <c r="IOH20" s="272"/>
      <c r="IOI20" s="698" t="s">
        <v>195</v>
      </c>
      <c r="IOJ20" s="274"/>
      <c r="IOK20" s="349" t="s">
        <v>192</v>
      </c>
      <c r="IOL20" s="272"/>
      <c r="IOM20" s="698" t="s">
        <v>195</v>
      </c>
      <c r="ION20" s="274"/>
      <c r="IOO20" s="349" t="s">
        <v>192</v>
      </c>
      <c r="IOP20" s="272"/>
      <c r="IOQ20" s="698" t="s">
        <v>195</v>
      </c>
      <c r="IOR20" s="274"/>
      <c r="IOS20" s="349" t="s">
        <v>192</v>
      </c>
      <c r="IOT20" s="272"/>
      <c r="IOU20" s="698" t="s">
        <v>195</v>
      </c>
      <c r="IOV20" s="274"/>
      <c r="IOW20" s="349" t="s">
        <v>192</v>
      </c>
      <c r="IOX20" s="272"/>
      <c r="IOY20" s="698" t="s">
        <v>195</v>
      </c>
      <c r="IOZ20" s="274"/>
      <c r="IPA20" s="349" t="s">
        <v>192</v>
      </c>
      <c r="IPB20" s="272"/>
      <c r="IPC20" s="698" t="s">
        <v>195</v>
      </c>
      <c r="IPD20" s="274"/>
      <c r="IPE20" s="349" t="s">
        <v>192</v>
      </c>
      <c r="IPF20" s="272"/>
      <c r="IPG20" s="698" t="s">
        <v>195</v>
      </c>
      <c r="IPH20" s="274"/>
      <c r="IPI20" s="349" t="s">
        <v>192</v>
      </c>
      <c r="IPJ20" s="272"/>
      <c r="IPK20" s="698" t="s">
        <v>195</v>
      </c>
      <c r="IPL20" s="274"/>
      <c r="IPM20" s="349" t="s">
        <v>192</v>
      </c>
      <c r="IPN20" s="272"/>
      <c r="IPO20" s="698" t="s">
        <v>195</v>
      </c>
      <c r="IPP20" s="274"/>
      <c r="IPQ20" s="349" t="s">
        <v>192</v>
      </c>
      <c r="IPR20" s="272"/>
      <c r="IPS20" s="698" t="s">
        <v>195</v>
      </c>
      <c r="IPT20" s="274"/>
      <c r="IPU20" s="349" t="s">
        <v>192</v>
      </c>
      <c r="IPV20" s="272"/>
      <c r="IPW20" s="698" t="s">
        <v>195</v>
      </c>
      <c r="IPX20" s="274"/>
      <c r="IPY20" s="349" t="s">
        <v>192</v>
      </c>
      <c r="IPZ20" s="272"/>
      <c r="IQA20" s="698" t="s">
        <v>195</v>
      </c>
      <c r="IQB20" s="274"/>
      <c r="IQC20" s="349" t="s">
        <v>192</v>
      </c>
      <c r="IQD20" s="272"/>
      <c r="IQE20" s="698" t="s">
        <v>195</v>
      </c>
      <c r="IQF20" s="274"/>
      <c r="IQG20" s="349" t="s">
        <v>192</v>
      </c>
      <c r="IQH20" s="272"/>
      <c r="IQI20" s="698" t="s">
        <v>195</v>
      </c>
      <c r="IQJ20" s="274"/>
      <c r="IQK20" s="349" t="s">
        <v>192</v>
      </c>
      <c r="IQL20" s="272"/>
      <c r="IQM20" s="698" t="s">
        <v>195</v>
      </c>
      <c r="IQN20" s="274"/>
      <c r="IQO20" s="349" t="s">
        <v>192</v>
      </c>
      <c r="IQP20" s="272"/>
      <c r="IQQ20" s="698" t="s">
        <v>195</v>
      </c>
      <c r="IQR20" s="274"/>
      <c r="IQS20" s="349" t="s">
        <v>192</v>
      </c>
      <c r="IQT20" s="272"/>
      <c r="IQU20" s="698" t="s">
        <v>195</v>
      </c>
      <c r="IQV20" s="274"/>
      <c r="IQW20" s="349" t="s">
        <v>192</v>
      </c>
      <c r="IQX20" s="272"/>
      <c r="IQY20" s="698" t="s">
        <v>195</v>
      </c>
      <c r="IQZ20" s="274"/>
      <c r="IRA20" s="349" t="s">
        <v>192</v>
      </c>
      <c r="IRB20" s="272"/>
      <c r="IRC20" s="698" t="s">
        <v>195</v>
      </c>
      <c r="IRD20" s="274"/>
      <c r="IRE20" s="349" t="s">
        <v>192</v>
      </c>
      <c r="IRF20" s="272"/>
      <c r="IRG20" s="698" t="s">
        <v>195</v>
      </c>
      <c r="IRH20" s="274"/>
      <c r="IRI20" s="349" t="s">
        <v>192</v>
      </c>
      <c r="IRJ20" s="272"/>
      <c r="IRK20" s="698" t="s">
        <v>195</v>
      </c>
      <c r="IRL20" s="274"/>
      <c r="IRM20" s="349" t="s">
        <v>192</v>
      </c>
      <c r="IRN20" s="272"/>
      <c r="IRO20" s="698" t="s">
        <v>195</v>
      </c>
      <c r="IRP20" s="274"/>
      <c r="IRQ20" s="349" t="s">
        <v>192</v>
      </c>
      <c r="IRR20" s="272"/>
      <c r="IRS20" s="698" t="s">
        <v>195</v>
      </c>
      <c r="IRT20" s="274"/>
      <c r="IRU20" s="349" t="s">
        <v>192</v>
      </c>
      <c r="IRV20" s="272"/>
      <c r="IRW20" s="698" t="s">
        <v>195</v>
      </c>
      <c r="IRX20" s="274"/>
      <c r="IRY20" s="349" t="s">
        <v>192</v>
      </c>
      <c r="IRZ20" s="272"/>
      <c r="ISA20" s="698" t="s">
        <v>195</v>
      </c>
      <c r="ISB20" s="274"/>
      <c r="ISC20" s="349" t="s">
        <v>192</v>
      </c>
      <c r="ISD20" s="272"/>
      <c r="ISE20" s="698" t="s">
        <v>195</v>
      </c>
      <c r="ISF20" s="274"/>
      <c r="ISG20" s="349" t="s">
        <v>192</v>
      </c>
      <c r="ISH20" s="272"/>
      <c r="ISI20" s="698" t="s">
        <v>195</v>
      </c>
      <c r="ISJ20" s="274"/>
      <c r="ISK20" s="349" t="s">
        <v>192</v>
      </c>
      <c r="ISL20" s="272"/>
      <c r="ISM20" s="698" t="s">
        <v>195</v>
      </c>
      <c r="ISN20" s="274"/>
      <c r="ISO20" s="349" t="s">
        <v>192</v>
      </c>
      <c r="ISP20" s="272"/>
      <c r="ISQ20" s="698" t="s">
        <v>195</v>
      </c>
      <c r="ISR20" s="274"/>
      <c r="ISS20" s="349" t="s">
        <v>192</v>
      </c>
      <c r="IST20" s="272"/>
      <c r="ISU20" s="698" t="s">
        <v>195</v>
      </c>
      <c r="ISV20" s="274"/>
      <c r="ISW20" s="349" t="s">
        <v>192</v>
      </c>
      <c r="ISX20" s="272"/>
      <c r="ISY20" s="698" t="s">
        <v>195</v>
      </c>
      <c r="ISZ20" s="274"/>
      <c r="ITA20" s="349" t="s">
        <v>192</v>
      </c>
      <c r="ITB20" s="272"/>
      <c r="ITC20" s="698" t="s">
        <v>195</v>
      </c>
      <c r="ITD20" s="274"/>
      <c r="ITE20" s="349" t="s">
        <v>192</v>
      </c>
      <c r="ITF20" s="272"/>
      <c r="ITG20" s="698" t="s">
        <v>195</v>
      </c>
      <c r="ITH20" s="274"/>
      <c r="ITI20" s="349" t="s">
        <v>192</v>
      </c>
      <c r="ITJ20" s="272"/>
      <c r="ITK20" s="698" t="s">
        <v>195</v>
      </c>
      <c r="ITL20" s="274"/>
      <c r="ITM20" s="349" t="s">
        <v>192</v>
      </c>
      <c r="ITN20" s="272"/>
      <c r="ITO20" s="698" t="s">
        <v>195</v>
      </c>
      <c r="ITP20" s="274"/>
      <c r="ITQ20" s="349" t="s">
        <v>192</v>
      </c>
      <c r="ITR20" s="272"/>
      <c r="ITS20" s="698" t="s">
        <v>195</v>
      </c>
      <c r="ITT20" s="274"/>
      <c r="ITU20" s="349" t="s">
        <v>192</v>
      </c>
      <c r="ITV20" s="272"/>
      <c r="ITW20" s="698" t="s">
        <v>195</v>
      </c>
      <c r="ITX20" s="274"/>
      <c r="ITY20" s="349" t="s">
        <v>192</v>
      </c>
      <c r="ITZ20" s="272"/>
      <c r="IUA20" s="698" t="s">
        <v>195</v>
      </c>
      <c r="IUB20" s="274"/>
      <c r="IUC20" s="349" t="s">
        <v>192</v>
      </c>
      <c r="IUD20" s="272"/>
      <c r="IUE20" s="698" t="s">
        <v>195</v>
      </c>
      <c r="IUF20" s="274"/>
      <c r="IUG20" s="349" t="s">
        <v>192</v>
      </c>
      <c r="IUH20" s="272"/>
      <c r="IUI20" s="698" t="s">
        <v>195</v>
      </c>
      <c r="IUJ20" s="274"/>
      <c r="IUK20" s="349" t="s">
        <v>192</v>
      </c>
      <c r="IUL20" s="272"/>
      <c r="IUM20" s="698" t="s">
        <v>195</v>
      </c>
      <c r="IUN20" s="274"/>
      <c r="IUO20" s="349" t="s">
        <v>192</v>
      </c>
      <c r="IUP20" s="272"/>
      <c r="IUQ20" s="698" t="s">
        <v>195</v>
      </c>
      <c r="IUR20" s="274"/>
      <c r="IUS20" s="349" t="s">
        <v>192</v>
      </c>
      <c r="IUT20" s="272"/>
      <c r="IUU20" s="698" t="s">
        <v>195</v>
      </c>
      <c r="IUV20" s="274"/>
      <c r="IUW20" s="349" t="s">
        <v>192</v>
      </c>
      <c r="IUX20" s="272"/>
      <c r="IUY20" s="698" t="s">
        <v>195</v>
      </c>
      <c r="IUZ20" s="274"/>
      <c r="IVA20" s="349" t="s">
        <v>192</v>
      </c>
      <c r="IVB20" s="272"/>
      <c r="IVC20" s="698" t="s">
        <v>195</v>
      </c>
      <c r="IVD20" s="274"/>
      <c r="IVE20" s="349" t="s">
        <v>192</v>
      </c>
      <c r="IVF20" s="272"/>
      <c r="IVG20" s="698" t="s">
        <v>195</v>
      </c>
      <c r="IVH20" s="274"/>
      <c r="IVI20" s="349" t="s">
        <v>192</v>
      </c>
      <c r="IVJ20" s="272"/>
      <c r="IVK20" s="698" t="s">
        <v>195</v>
      </c>
      <c r="IVL20" s="274"/>
      <c r="IVM20" s="349" t="s">
        <v>192</v>
      </c>
      <c r="IVN20" s="272"/>
      <c r="IVO20" s="698" t="s">
        <v>195</v>
      </c>
      <c r="IVP20" s="274"/>
      <c r="IVQ20" s="349" t="s">
        <v>192</v>
      </c>
      <c r="IVR20" s="272"/>
      <c r="IVS20" s="698" t="s">
        <v>195</v>
      </c>
      <c r="IVT20" s="274"/>
      <c r="IVU20" s="349" t="s">
        <v>192</v>
      </c>
      <c r="IVV20" s="272"/>
      <c r="IVW20" s="698" t="s">
        <v>195</v>
      </c>
      <c r="IVX20" s="274"/>
      <c r="IVY20" s="349" t="s">
        <v>192</v>
      </c>
      <c r="IVZ20" s="272"/>
      <c r="IWA20" s="698" t="s">
        <v>195</v>
      </c>
      <c r="IWB20" s="274"/>
      <c r="IWC20" s="349" t="s">
        <v>192</v>
      </c>
      <c r="IWD20" s="272"/>
      <c r="IWE20" s="698" t="s">
        <v>195</v>
      </c>
      <c r="IWF20" s="274"/>
      <c r="IWG20" s="349" t="s">
        <v>192</v>
      </c>
      <c r="IWH20" s="272"/>
      <c r="IWI20" s="698" t="s">
        <v>195</v>
      </c>
      <c r="IWJ20" s="274"/>
      <c r="IWK20" s="349" t="s">
        <v>192</v>
      </c>
      <c r="IWL20" s="272"/>
      <c r="IWM20" s="698" t="s">
        <v>195</v>
      </c>
      <c r="IWN20" s="274"/>
      <c r="IWO20" s="349" t="s">
        <v>192</v>
      </c>
      <c r="IWP20" s="272"/>
      <c r="IWQ20" s="698" t="s">
        <v>195</v>
      </c>
      <c r="IWR20" s="274"/>
      <c r="IWS20" s="349" t="s">
        <v>192</v>
      </c>
      <c r="IWT20" s="272"/>
      <c r="IWU20" s="698" t="s">
        <v>195</v>
      </c>
      <c r="IWV20" s="274"/>
      <c r="IWW20" s="349" t="s">
        <v>192</v>
      </c>
      <c r="IWX20" s="272"/>
      <c r="IWY20" s="698" t="s">
        <v>195</v>
      </c>
      <c r="IWZ20" s="274"/>
      <c r="IXA20" s="349" t="s">
        <v>192</v>
      </c>
      <c r="IXB20" s="272"/>
      <c r="IXC20" s="698" t="s">
        <v>195</v>
      </c>
      <c r="IXD20" s="274"/>
      <c r="IXE20" s="349" t="s">
        <v>192</v>
      </c>
      <c r="IXF20" s="272"/>
      <c r="IXG20" s="698" t="s">
        <v>195</v>
      </c>
      <c r="IXH20" s="274"/>
      <c r="IXI20" s="349" t="s">
        <v>192</v>
      </c>
      <c r="IXJ20" s="272"/>
      <c r="IXK20" s="698" t="s">
        <v>195</v>
      </c>
      <c r="IXL20" s="274"/>
      <c r="IXM20" s="349" t="s">
        <v>192</v>
      </c>
      <c r="IXN20" s="272"/>
      <c r="IXO20" s="698" t="s">
        <v>195</v>
      </c>
      <c r="IXP20" s="274"/>
      <c r="IXQ20" s="349" t="s">
        <v>192</v>
      </c>
      <c r="IXR20" s="272"/>
      <c r="IXS20" s="698" t="s">
        <v>195</v>
      </c>
      <c r="IXT20" s="274"/>
      <c r="IXU20" s="349" t="s">
        <v>192</v>
      </c>
      <c r="IXV20" s="272"/>
      <c r="IXW20" s="698" t="s">
        <v>195</v>
      </c>
      <c r="IXX20" s="274"/>
      <c r="IXY20" s="349" t="s">
        <v>192</v>
      </c>
      <c r="IXZ20" s="272"/>
      <c r="IYA20" s="698" t="s">
        <v>195</v>
      </c>
      <c r="IYB20" s="274"/>
      <c r="IYC20" s="349" t="s">
        <v>192</v>
      </c>
      <c r="IYD20" s="272"/>
      <c r="IYE20" s="698" t="s">
        <v>195</v>
      </c>
      <c r="IYF20" s="274"/>
      <c r="IYG20" s="349" t="s">
        <v>192</v>
      </c>
      <c r="IYH20" s="272"/>
      <c r="IYI20" s="698" t="s">
        <v>195</v>
      </c>
      <c r="IYJ20" s="274"/>
      <c r="IYK20" s="349" t="s">
        <v>192</v>
      </c>
      <c r="IYL20" s="272"/>
      <c r="IYM20" s="698" t="s">
        <v>195</v>
      </c>
      <c r="IYN20" s="274"/>
      <c r="IYO20" s="349" t="s">
        <v>192</v>
      </c>
      <c r="IYP20" s="272"/>
      <c r="IYQ20" s="698" t="s">
        <v>195</v>
      </c>
      <c r="IYR20" s="274"/>
      <c r="IYS20" s="349" t="s">
        <v>192</v>
      </c>
      <c r="IYT20" s="272"/>
      <c r="IYU20" s="698" t="s">
        <v>195</v>
      </c>
      <c r="IYV20" s="274"/>
      <c r="IYW20" s="349" t="s">
        <v>192</v>
      </c>
      <c r="IYX20" s="272"/>
      <c r="IYY20" s="698" t="s">
        <v>195</v>
      </c>
      <c r="IYZ20" s="274"/>
      <c r="IZA20" s="349" t="s">
        <v>192</v>
      </c>
      <c r="IZB20" s="272"/>
      <c r="IZC20" s="698" t="s">
        <v>195</v>
      </c>
      <c r="IZD20" s="274"/>
      <c r="IZE20" s="349" t="s">
        <v>192</v>
      </c>
      <c r="IZF20" s="272"/>
      <c r="IZG20" s="698" t="s">
        <v>195</v>
      </c>
      <c r="IZH20" s="274"/>
      <c r="IZI20" s="349" t="s">
        <v>192</v>
      </c>
      <c r="IZJ20" s="272"/>
      <c r="IZK20" s="698" t="s">
        <v>195</v>
      </c>
      <c r="IZL20" s="274"/>
      <c r="IZM20" s="349" t="s">
        <v>192</v>
      </c>
      <c r="IZN20" s="272"/>
      <c r="IZO20" s="698" t="s">
        <v>195</v>
      </c>
      <c r="IZP20" s="274"/>
      <c r="IZQ20" s="349" t="s">
        <v>192</v>
      </c>
      <c r="IZR20" s="272"/>
      <c r="IZS20" s="698" t="s">
        <v>195</v>
      </c>
      <c r="IZT20" s="274"/>
      <c r="IZU20" s="349" t="s">
        <v>192</v>
      </c>
      <c r="IZV20" s="272"/>
      <c r="IZW20" s="698" t="s">
        <v>195</v>
      </c>
      <c r="IZX20" s="274"/>
      <c r="IZY20" s="349" t="s">
        <v>192</v>
      </c>
      <c r="IZZ20" s="272"/>
      <c r="JAA20" s="698" t="s">
        <v>195</v>
      </c>
      <c r="JAB20" s="274"/>
      <c r="JAC20" s="349" t="s">
        <v>192</v>
      </c>
      <c r="JAD20" s="272"/>
      <c r="JAE20" s="698" t="s">
        <v>195</v>
      </c>
      <c r="JAF20" s="274"/>
      <c r="JAG20" s="349" t="s">
        <v>192</v>
      </c>
      <c r="JAH20" s="272"/>
      <c r="JAI20" s="698" t="s">
        <v>195</v>
      </c>
      <c r="JAJ20" s="274"/>
      <c r="JAK20" s="349" t="s">
        <v>192</v>
      </c>
      <c r="JAL20" s="272"/>
      <c r="JAM20" s="698" t="s">
        <v>195</v>
      </c>
      <c r="JAN20" s="274"/>
      <c r="JAO20" s="349" t="s">
        <v>192</v>
      </c>
      <c r="JAP20" s="272"/>
      <c r="JAQ20" s="698" t="s">
        <v>195</v>
      </c>
      <c r="JAR20" s="274"/>
      <c r="JAS20" s="349" t="s">
        <v>192</v>
      </c>
      <c r="JAT20" s="272"/>
      <c r="JAU20" s="698" t="s">
        <v>195</v>
      </c>
      <c r="JAV20" s="274"/>
      <c r="JAW20" s="349" t="s">
        <v>192</v>
      </c>
      <c r="JAX20" s="272"/>
      <c r="JAY20" s="698" t="s">
        <v>195</v>
      </c>
      <c r="JAZ20" s="274"/>
      <c r="JBA20" s="349" t="s">
        <v>192</v>
      </c>
      <c r="JBB20" s="272"/>
      <c r="JBC20" s="698" t="s">
        <v>195</v>
      </c>
      <c r="JBD20" s="274"/>
      <c r="JBE20" s="349" t="s">
        <v>192</v>
      </c>
      <c r="JBF20" s="272"/>
      <c r="JBG20" s="698" t="s">
        <v>195</v>
      </c>
      <c r="JBH20" s="274"/>
      <c r="JBI20" s="349" t="s">
        <v>192</v>
      </c>
      <c r="JBJ20" s="272"/>
      <c r="JBK20" s="698" t="s">
        <v>195</v>
      </c>
      <c r="JBL20" s="274"/>
      <c r="JBM20" s="349" t="s">
        <v>192</v>
      </c>
      <c r="JBN20" s="272"/>
      <c r="JBO20" s="698" t="s">
        <v>195</v>
      </c>
      <c r="JBP20" s="274"/>
      <c r="JBQ20" s="349" t="s">
        <v>192</v>
      </c>
      <c r="JBR20" s="272"/>
      <c r="JBS20" s="698" t="s">
        <v>195</v>
      </c>
      <c r="JBT20" s="274"/>
      <c r="JBU20" s="349" t="s">
        <v>192</v>
      </c>
      <c r="JBV20" s="272"/>
      <c r="JBW20" s="698" t="s">
        <v>195</v>
      </c>
      <c r="JBX20" s="274"/>
      <c r="JBY20" s="349" t="s">
        <v>192</v>
      </c>
      <c r="JBZ20" s="272"/>
      <c r="JCA20" s="698" t="s">
        <v>195</v>
      </c>
      <c r="JCB20" s="274"/>
      <c r="JCC20" s="349" t="s">
        <v>192</v>
      </c>
      <c r="JCD20" s="272"/>
      <c r="JCE20" s="698" t="s">
        <v>195</v>
      </c>
      <c r="JCF20" s="274"/>
      <c r="JCG20" s="349" t="s">
        <v>192</v>
      </c>
      <c r="JCH20" s="272"/>
      <c r="JCI20" s="698" t="s">
        <v>195</v>
      </c>
      <c r="JCJ20" s="274"/>
      <c r="JCK20" s="349" t="s">
        <v>192</v>
      </c>
      <c r="JCL20" s="272"/>
      <c r="JCM20" s="698" t="s">
        <v>195</v>
      </c>
      <c r="JCN20" s="274"/>
      <c r="JCO20" s="349" t="s">
        <v>192</v>
      </c>
      <c r="JCP20" s="272"/>
      <c r="JCQ20" s="698" t="s">
        <v>195</v>
      </c>
      <c r="JCR20" s="274"/>
      <c r="JCS20" s="349" t="s">
        <v>192</v>
      </c>
      <c r="JCT20" s="272"/>
      <c r="JCU20" s="698" t="s">
        <v>195</v>
      </c>
      <c r="JCV20" s="274"/>
      <c r="JCW20" s="349" t="s">
        <v>192</v>
      </c>
      <c r="JCX20" s="272"/>
      <c r="JCY20" s="698" t="s">
        <v>195</v>
      </c>
      <c r="JCZ20" s="274"/>
      <c r="JDA20" s="349" t="s">
        <v>192</v>
      </c>
      <c r="JDB20" s="272"/>
      <c r="JDC20" s="698" t="s">
        <v>195</v>
      </c>
      <c r="JDD20" s="274"/>
      <c r="JDE20" s="349" t="s">
        <v>192</v>
      </c>
      <c r="JDF20" s="272"/>
      <c r="JDG20" s="698" t="s">
        <v>195</v>
      </c>
      <c r="JDH20" s="274"/>
      <c r="JDI20" s="349" t="s">
        <v>192</v>
      </c>
      <c r="JDJ20" s="272"/>
      <c r="JDK20" s="698" t="s">
        <v>195</v>
      </c>
      <c r="JDL20" s="274"/>
      <c r="JDM20" s="349" t="s">
        <v>192</v>
      </c>
      <c r="JDN20" s="272"/>
      <c r="JDO20" s="698" t="s">
        <v>195</v>
      </c>
      <c r="JDP20" s="274"/>
      <c r="JDQ20" s="349" t="s">
        <v>192</v>
      </c>
      <c r="JDR20" s="272"/>
      <c r="JDS20" s="698" t="s">
        <v>195</v>
      </c>
      <c r="JDT20" s="274"/>
      <c r="JDU20" s="349" t="s">
        <v>192</v>
      </c>
      <c r="JDV20" s="272"/>
      <c r="JDW20" s="698" t="s">
        <v>195</v>
      </c>
      <c r="JDX20" s="274"/>
      <c r="JDY20" s="349" t="s">
        <v>192</v>
      </c>
      <c r="JDZ20" s="272"/>
      <c r="JEA20" s="698" t="s">
        <v>195</v>
      </c>
      <c r="JEB20" s="274"/>
      <c r="JEC20" s="349" t="s">
        <v>192</v>
      </c>
      <c r="JED20" s="272"/>
      <c r="JEE20" s="698" t="s">
        <v>195</v>
      </c>
      <c r="JEF20" s="274"/>
      <c r="JEG20" s="349" t="s">
        <v>192</v>
      </c>
      <c r="JEH20" s="272"/>
      <c r="JEI20" s="698" t="s">
        <v>195</v>
      </c>
      <c r="JEJ20" s="274"/>
      <c r="JEK20" s="349" t="s">
        <v>192</v>
      </c>
      <c r="JEL20" s="272"/>
      <c r="JEM20" s="698" t="s">
        <v>195</v>
      </c>
      <c r="JEN20" s="274"/>
      <c r="JEO20" s="349" t="s">
        <v>192</v>
      </c>
      <c r="JEP20" s="272"/>
      <c r="JEQ20" s="698" t="s">
        <v>195</v>
      </c>
      <c r="JER20" s="274"/>
      <c r="JES20" s="349" t="s">
        <v>192</v>
      </c>
      <c r="JET20" s="272"/>
      <c r="JEU20" s="698" t="s">
        <v>195</v>
      </c>
      <c r="JEV20" s="274"/>
      <c r="JEW20" s="349" t="s">
        <v>192</v>
      </c>
      <c r="JEX20" s="272"/>
      <c r="JEY20" s="698" t="s">
        <v>195</v>
      </c>
      <c r="JEZ20" s="274"/>
      <c r="JFA20" s="349" t="s">
        <v>192</v>
      </c>
      <c r="JFB20" s="272"/>
      <c r="JFC20" s="698" t="s">
        <v>195</v>
      </c>
      <c r="JFD20" s="274"/>
      <c r="JFE20" s="349" t="s">
        <v>192</v>
      </c>
      <c r="JFF20" s="272"/>
      <c r="JFG20" s="698" t="s">
        <v>195</v>
      </c>
      <c r="JFH20" s="274"/>
      <c r="JFI20" s="349" t="s">
        <v>192</v>
      </c>
      <c r="JFJ20" s="272"/>
      <c r="JFK20" s="698" t="s">
        <v>195</v>
      </c>
      <c r="JFL20" s="274"/>
      <c r="JFM20" s="349" t="s">
        <v>192</v>
      </c>
      <c r="JFN20" s="272"/>
      <c r="JFO20" s="698" t="s">
        <v>195</v>
      </c>
      <c r="JFP20" s="274"/>
      <c r="JFQ20" s="349" t="s">
        <v>192</v>
      </c>
      <c r="JFR20" s="272"/>
      <c r="JFS20" s="698" t="s">
        <v>195</v>
      </c>
      <c r="JFT20" s="274"/>
      <c r="JFU20" s="349" t="s">
        <v>192</v>
      </c>
      <c r="JFV20" s="272"/>
      <c r="JFW20" s="698" t="s">
        <v>195</v>
      </c>
      <c r="JFX20" s="274"/>
      <c r="JFY20" s="349" t="s">
        <v>192</v>
      </c>
      <c r="JFZ20" s="272"/>
      <c r="JGA20" s="698" t="s">
        <v>195</v>
      </c>
      <c r="JGB20" s="274"/>
      <c r="JGC20" s="349" t="s">
        <v>192</v>
      </c>
      <c r="JGD20" s="272"/>
      <c r="JGE20" s="698" t="s">
        <v>195</v>
      </c>
      <c r="JGF20" s="274"/>
      <c r="JGG20" s="349" t="s">
        <v>192</v>
      </c>
      <c r="JGH20" s="272"/>
      <c r="JGI20" s="698" t="s">
        <v>195</v>
      </c>
      <c r="JGJ20" s="274"/>
      <c r="JGK20" s="349" t="s">
        <v>192</v>
      </c>
      <c r="JGL20" s="272"/>
      <c r="JGM20" s="698" t="s">
        <v>195</v>
      </c>
      <c r="JGN20" s="274"/>
      <c r="JGO20" s="349" t="s">
        <v>192</v>
      </c>
      <c r="JGP20" s="272"/>
      <c r="JGQ20" s="698" t="s">
        <v>195</v>
      </c>
      <c r="JGR20" s="274"/>
      <c r="JGS20" s="349" t="s">
        <v>192</v>
      </c>
      <c r="JGT20" s="272"/>
      <c r="JGU20" s="698" t="s">
        <v>195</v>
      </c>
      <c r="JGV20" s="274"/>
      <c r="JGW20" s="349" t="s">
        <v>192</v>
      </c>
      <c r="JGX20" s="272"/>
      <c r="JGY20" s="698" t="s">
        <v>195</v>
      </c>
      <c r="JGZ20" s="274"/>
      <c r="JHA20" s="349" t="s">
        <v>192</v>
      </c>
      <c r="JHB20" s="272"/>
      <c r="JHC20" s="698" t="s">
        <v>195</v>
      </c>
      <c r="JHD20" s="274"/>
      <c r="JHE20" s="349" t="s">
        <v>192</v>
      </c>
      <c r="JHF20" s="272"/>
      <c r="JHG20" s="698" t="s">
        <v>195</v>
      </c>
      <c r="JHH20" s="274"/>
      <c r="JHI20" s="349" t="s">
        <v>192</v>
      </c>
      <c r="JHJ20" s="272"/>
      <c r="JHK20" s="698" t="s">
        <v>195</v>
      </c>
      <c r="JHL20" s="274"/>
      <c r="JHM20" s="349" t="s">
        <v>192</v>
      </c>
      <c r="JHN20" s="272"/>
      <c r="JHO20" s="698" t="s">
        <v>195</v>
      </c>
      <c r="JHP20" s="274"/>
      <c r="JHQ20" s="349" t="s">
        <v>192</v>
      </c>
      <c r="JHR20" s="272"/>
      <c r="JHS20" s="698" t="s">
        <v>195</v>
      </c>
      <c r="JHT20" s="274"/>
      <c r="JHU20" s="349" t="s">
        <v>192</v>
      </c>
      <c r="JHV20" s="272"/>
      <c r="JHW20" s="698" t="s">
        <v>195</v>
      </c>
      <c r="JHX20" s="274"/>
      <c r="JHY20" s="349" t="s">
        <v>192</v>
      </c>
      <c r="JHZ20" s="272"/>
      <c r="JIA20" s="698" t="s">
        <v>195</v>
      </c>
      <c r="JIB20" s="274"/>
      <c r="JIC20" s="349" t="s">
        <v>192</v>
      </c>
      <c r="JID20" s="272"/>
      <c r="JIE20" s="698" t="s">
        <v>195</v>
      </c>
      <c r="JIF20" s="274"/>
      <c r="JIG20" s="349" t="s">
        <v>192</v>
      </c>
      <c r="JIH20" s="272"/>
      <c r="JII20" s="698" t="s">
        <v>195</v>
      </c>
      <c r="JIJ20" s="274"/>
      <c r="JIK20" s="349" t="s">
        <v>192</v>
      </c>
      <c r="JIL20" s="272"/>
      <c r="JIM20" s="698" t="s">
        <v>195</v>
      </c>
      <c r="JIN20" s="274"/>
      <c r="JIO20" s="349" t="s">
        <v>192</v>
      </c>
      <c r="JIP20" s="272"/>
      <c r="JIQ20" s="698" t="s">
        <v>195</v>
      </c>
      <c r="JIR20" s="274"/>
      <c r="JIS20" s="349" t="s">
        <v>192</v>
      </c>
      <c r="JIT20" s="272"/>
      <c r="JIU20" s="698" t="s">
        <v>195</v>
      </c>
      <c r="JIV20" s="274"/>
      <c r="JIW20" s="349" t="s">
        <v>192</v>
      </c>
      <c r="JIX20" s="272"/>
      <c r="JIY20" s="698" t="s">
        <v>195</v>
      </c>
      <c r="JIZ20" s="274"/>
      <c r="JJA20" s="349" t="s">
        <v>192</v>
      </c>
      <c r="JJB20" s="272"/>
      <c r="JJC20" s="698" t="s">
        <v>195</v>
      </c>
      <c r="JJD20" s="274"/>
      <c r="JJE20" s="349" t="s">
        <v>192</v>
      </c>
      <c r="JJF20" s="272"/>
      <c r="JJG20" s="698" t="s">
        <v>195</v>
      </c>
      <c r="JJH20" s="274"/>
      <c r="JJI20" s="349" t="s">
        <v>192</v>
      </c>
      <c r="JJJ20" s="272"/>
      <c r="JJK20" s="698" t="s">
        <v>195</v>
      </c>
      <c r="JJL20" s="274"/>
      <c r="JJM20" s="349" t="s">
        <v>192</v>
      </c>
      <c r="JJN20" s="272"/>
      <c r="JJO20" s="698" t="s">
        <v>195</v>
      </c>
      <c r="JJP20" s="274"/>
      <c r="JJQ20" s="349" t="s">
        <v>192</v>
      </c>
      <c r="JJR20" s="272"/>
      <c r="JJS20" s="698" t="s">
        <v>195</v>
      </c>
      <c r="JJT20" s="274"/>
      <c r="JJU20" s="349" t="s">
        <v>192</v>
      </c>
      <c r="JJV20" s="272"/>
      <c r="JJW20" s="698" t="s">
        <v>195</v>
      </c>
      <c r="JJX20" s="274"/>
      <c r="JJY20" s="349" t="s">
        <v>192</v>
      </c>
      <c r="JJZ20" s="272"/>
      <c r="JKA20" s="698" t="s">
        <v>195</v>
      </c>
      <c r="JKB20" s="274"/>
      <c r="JKC20" s="349" t="s">
        <v>192</v>
      </c>
      <c r="JKD20" s="272"/>
      <c r="JKE20" s="698" t="s">
        <v>195</v>
      </c>
      <c r="JKF20" s="274"/>
      <c r="JKG20" s="349" t="s">
        <v>192</v>
      </c>
      <c r="JKH20" s="272"/>
      <c r="JKI20" s="698" t="s">
        <v>195</v>
      </c>
      <c r="JKJ20" s="274"/>
      <c r="JKK20" s="349" t="s">
        <v>192</v>
      </c>
      <c r="JKL20" s="272"/>
      <c r="JKM20" s="698" t="s">
        <v>195</v>
      </c>
      <c r="JKN20" s="274"/>
      <c r="JKO20" s="349" t="s">
        <v>192</v>
      </c>
      <c r="JKP20" s="272"/>
      <c r="JKQ20" s="698" t="s">
        <v>195</v>
      </c>
      <c r="JKR20" s="274"/>
      <c r="JKS20" s="349" t="s">
        <v>192</v>
      </c>
      <c r="JKT20" s="272"/>
      <c r="JKU20" s="698" t="s">
        <v>195</v>
      </c>
      <c r="JKV20" s="274"/>
      <c r="JKW20" s="349" t="s">
        <v>192</v>
      </c>
      <c r="JKX20" s="272"/>
      <c r="JKY20" s="698" t="s">
        <v>195</v>
      </c>
      <c r="JKZ20" s="274"/>
      <c r="JLA20" s="349" t="s">
        <v>192</v>
      </c>
      <c r="JLB20" s="272"/>
      <c r="JLC20" s="698" t="s">
        <v>195</v>
      </c>
      <c r="JLD20" s="274"/>
      <c r="JLE20" s="349" t="s">
        <v>192</v>
      </c>
      <c r="JLF20" s="272"/>
      <c r="JLG20" s="698" t="s">
        <v>195</v>
      </c>
      <c r="JLH20" s="274"/>
      <c r="JLI20" s="349" t="s">
        <v>192</v>
      </c>
      <c r="JLJ20" s="272"/>
      <c r="JLK20" s="698" t="s">
        <v>195</v>
      </c>
      <c r="JLL20" s="274"/>
      <c r="JLM20" s="349" t="s">
        <v>192</v>
      </c>
      <c r="JLN20" s="272"/>
      <c r="JLO20" s="698" t="s">
        <v>195</v>
      </c>
      <c r="JLP20" s="274"/>
      <c r="JLQ20" s="349" t="s">
        <v>192</v>
      </c>
      <c r="JLR20" s="272"/>
      <c r="JLS20" s="698" t="s">
        <v>195</v>
      </c>
      <c r="JLT20" s="274"/>
      <c r="JLU20" s="349" t="s">
        <v>192</v>
      </c>
      <c r="JLV20" s="272"/>
      <c r="JLW20" s="698" t="s">
        <v>195</v>
      </c>
      <c r="JLX20" s="274"/>
      <c r="JLY20" s="349" t="s">
        <v>192</v>
      </c>
      <c r="JLZ20" s="272"/>
      <c r="JMA20" s="698" t="s">
        <v>195</v>
      </c>
      <c r="JMB20" s="274"/>
      <c r="JMC20" s="349" t="s">
        <v>192</v>
      </c>
      <c r="JMD20" s="272"/>
      <c r="JME20" s="698" t="s">
        <v>195</v>
      </c>
      <c r="JMF20" s="274"/>
      <c r="JMG20" s="349" t="s">
        <v>192</v>
      </c>
      <c r="JMH20" s="272"/>
      <c r="JMI20" s="698" t="s">
        <v>195</v>
      </c>
      <c r="JMJ20" s="274"/>
      <c r="JMK20" s="349" t="s">
        <v>192</v>
      </c>
      <c r="JML20" s="272"/>
      <c r="JMM20" s="698" t="s">
        <v>195</v>
      </c>
      <c r="JMN20" s="274"/>
      <c r="JMO20" s="349" t="s">
        <v>192</v>
      </c>
      <c r="JMP20" s="272"/>
      <c r="JMQ20" s="698" t="s">
        <v>195</v>
      </c>
      <c r="JMR20" s="274"/>
      <c r="JMS20" s="349" t="s">
        <v>192</v>
      </c>
      <c r="JMT20" s="272"/>
      <c r="JMU20" s="698" t="s">
        <v>195</v>
      </c>
      <c r="JMV20" s="274"/>
      <c r="JMW20" s="349" t="s">
        <v>192</v>
      </c>
      <c r="JMX20" s="272"/>
      <c r="JMY20" s="698" t="s">
        <v>195</v>
      </c>
      <c r="JMZ20" s="274"/>
      <c r="JNA20" s="349" t="s">
        <v>192</v>
      </c>
      <c r="JNB20" s="272"/>
      <c r="JNC20" s="698" t="s">
        <v>195</v>
      </c>
      <c r="JND20" s="274"/>
      <c r="JNE20" s="349" t="s">
        <v>192</v>
      </c>
      <c r="JNF20" s="272"/>
      <c r="JNG20" s="698" t="s">
        <v>195</v>
      </c>
      <c r="JNH20" s="274"/>
      <c r="JNI20" s="349" t="s">
        <v>192</v>
      </c>
      <c r="JNJ20" s="272"/>
      <c r="JNK20" s="698" t="s">
        <v>195</v>
      </c>
      <c r="JNL20" s="274"/>
      <c r="JNM20" s="349" t="s">
        <v>192</v>
      </c>
      <c r="JNN20" s="272"/>
      <c r="JNO20" s="698" t="s">
        <v>195</v>
      </c>
      <c r="JNP20" s="274"/>
      <c r="JNQ20" s="349" t="s">
        <v>192</v>
      </c>
      <c r="JNR20" s="272"/>
      <c r="JNS20" s="698" t="s">
        <v>195</v>
      </c>
      <c r="JNT20" s="274"/>
      <c r="JNU20" s="349" t="s">
        <v>192</v>
      </c>
      <c r="JNV20" s="272"/>
      <c r="JNW20" s="698" t="s">
        <v>195</v>
      </c>
      <c r="JNX20" s="274"/>
      <c r="JNY20" s="349" t="s">
        <v>192</v>
      </c>
      <c r="JNZ20" s="272"/>
      <c r="JOA20" s="698" t="s">
        <v>195</v>
      </c>
      <c r="JOB20" s="274"/>
      <c r="JOC20" s="349" t="s">
        <v>192</v>
      </c>
      <c r="JOD20" s="272"/>
      <c r="JOE20" s="698" t="s">
        <v>195</v>
      </c>
      <c r="JOF20" s="274"/>
      <c r="JOG20" s="349" t="s">
        <v>192</v>
      </c>
      <c r="JOH20" s="272"/>
      <c r="JOI20" s="698" t="s">
        <v>195</v>
      </c>
      <c r="JOJ20" s="274"/>
      <c r="JOK20" s="349" t="s">
        <v>192</v>
      </c>
      <c r="JOL20" s="272"/>
      <c r="JOM20" s="698" t="s">
        <v>195</v>
      </c>
      <c r="JON20" s="274"/>
      <c r="JOO20" s="349" t="s">
        <v>192</v>
      </c>
      <c r="JOP20" s="272"/>
      <c r="JOQ20" s="698" t="s">
        <v>195</v>
      </c>
      <c r="JOR20" s="274"/>
      <c r="JOS20" s="349" t="s">
        <v>192</v>
      </c>
      <c r="JOT20" s="272"/>
      <c r="JOU20" s="698" t="s">
        <v>195</v>
      </c>
      <c r="JOV20" s="274"/>
      <c r="JOW20" s="349" t="s">
        <v>192</v>
      </c>
      <c r="JOX20" s="272"/>
      <c r="JOY20" s="698" t="s">
        <v>195</v>
      </c>
      <c r="JOZ20" s="274"/>
      <c r="JPA20" s="349" t="s">
        <v>192</v>
      </c>
      <c r="JPB20" s="272"/>
      <c r="JPC20" s="698" t="s">
        <v>195</v>
      </c>
      <c r="JPD20" s="274"/>
      <c r="JPE20" s="349" t="s">
        <v>192</v>
      </c>
      <c r="JPF20" s="272"/>
      <c r="JPG20" s="698" t="s">
        <v>195</v>
      </c>
      <c r="JPH20" s="274"/>
      <c r="JPI20" s="349" t="s">
        <v>192</v>
      </c>
      <c r="JPJ20" s="272"/>
      <c r="JPK20" s="698" t="s">
        <v>195</v>
      </c>
      <c r="JPL20" s="274"/>
      <c r="JPM20" s="349" t="s">
        <v>192</v>
      </c>
      <c r="JPN20" s="272"/>
      <c r="JPO20" s="698" t="s">
        <v>195</v>
      </c>
      <c r="JPP20" s="274"/>
      <c r="JPQ20" s="349" t="s">
        <v>192</v>
      </c>
      <c r="JPR20" s="272"/>
      <c r="JPS20" s="698" t="s">
        <v>195</v>
      </c>
      <c r="JPT20" s="274"/>
      <c r="JPU20" s="349" t="s">
        <v>192</v>
      </c>
      <c r="JPV20" s="272"/>
      <c r="JPW20" s="698" t="s">
        <v>195</v>
      </c>
      <c r="JPX20" s="274"/>
      <c r="JPY20" s="349" t="s">
        <v>192</v>
      </c>
      <c r="JPZ20" s="272"/>
      <c r="JQA20" s="698" t="s">
        <v>195</v>
      </c>
      <c r="JQB20" s="274"/>
      <c r="JQC20" s="349" t="s">
        <v>192</v>
      </c>
      <c r="JQD20" s="272"/>
      <c r="JQE20" s="698" t="s">
        <v>195</v>
      </c>
      <c r="JQF20" s="274"/>
      <c r="JQG20" s="349" t="s">
        <v>192</v>
      </c>
      <c r="JQH20" s="272"/>
      <c r="JQI20" s="698" t="s">
        <v>195</v>
      </c>
      <c r="JQJ20" s="274"/>
      <c r="JQK20" s="349" t="s">
        <v>192</v>
      </c>
      <c r="JQL20" s="272"/>
      <c r="JQM20" s="698" t="s">
        <v>195</v>
      </c>
      <c r="JQN20" s="274"/>
      <c r="JQO20" s="349" t="s">
        <v>192</v>
      </c>
      <c r="JQP20" s="272"/>
      <c r="JQQ20" s="698" t="s">
        <v>195</v>
      </c>
      <c r="JQR20" s="274"/>
      <c r="JQS20" s="349" t="s">
        <v>192</v>
      </c>
      <c r="JQT20" s="272"/>
      <c r="JQU20" s="698" t="s">
        <v>195</v>
      </c>
      <c r="JQV20" s="274"/>
      <c r="JQW20" s="349" t="s">
        <v>192</v>
      </c>
      <c r="JQX20" s="272"/>
      <c r="JQY20" s="698" t="s">
        <v>195</v>
      </c>
      <c r="JQZ20" s="274"/>
      <c r="JRA20" s="349" t="s">
        <v>192</v>
      </c>
      <c r="JRB20" s="272"/>
      <c r="JRC20" s="698" t="s">
        <v>195</v>
      </c>
      <c r="JRD20" s="274"/>
      <c r="JRE20" s="349" t="s">
        <v>192</v>
      </c>
      <c r="JRF20" s="272"/>
      <c r="JRG20" s="698" t="s">
        <v>195</v>
      </c>
      <c r="JRH20" s="274"/>
      <c r="JRI20" s="349" t="s">
        <v>192</v>
      </c>
      <c r="JRJ20" s="272"/>
      <c r="JRK20" s="698" t="s">
        <v>195</v>
      </c>
      <c r="JRL20" s="274"/>
      <c r="JRM20" s="349" t="s">
        <v>192</v>
      </c>
      <c r="JRN20" s="272"/>
      <c r="JRO20" s="698" t="s">
        <v>195</v>
      </c>
      <c r="JRP20" s="274"/>
      <c r="JRQ20" s="349" t="s">
        <v>192</v>
      </c>
      <c r="JRR20" s="272"/>
      <c r="JRS20" s="698" t="s">
        <v>195</v>
      </c>
      <c r="JRT20" s="274"/>
      <c r="JRU20" s="349" t="s">
        <v>192</v>
      </c>
      <c r="JRV20" s="272"/>
      <c r="JRW20" s="698" t="s">
        <v>195</v>
      </c>
      <c r="JRX20" s="274"/>
      <c r="JRY20" s="349" t="s">
        <v>192</v>
      </c>
      <c r="JRZ20" s="272"/>
      <c r="JSA20" s="698" t="s">
        <v>195</v>
      </c>
      <c r="JSB20" s="274"/>
      <c r="JSC20" s="349" t="s">
        <v>192</v>
      </c>
      <c r="JSD20" s="272"/>
      <c r="JSE20" s="698" t="s">
        <v>195</v>
      </c>
      <c r="JSF20" s="274"/>
      <c r="JSG20" s="349" t="s">
        <v>192</v>
      </c>
      <c r="JSH20" s="272"/>
      <c r="JSI20" s="698" t="s">
        <v>195</v>
      </c>
      <c r="JSJ20" s="274"/>
      <c r="JSK20" s="349" t="s">
        <v>192</v>
      </c>
      <c r="JSL20" s="272"/>
      <c r="JSM20" s="698" t="s">
        <v>195</v>
      </c>
      <c r="JSN20" s="274"/>
      <c r="JSO20" s="349" t="s">
        <v>192</v>
      </c>
      <c r="JSP20" s="272"/>
      <c r="JSQ20" s="698" t="s">
        <v>195</v>
      </c>
      <c r="JSR20" s="274"/>
      <c r="JSS20" s="349" t="s">
        <v>192</v>
      </c>
      <c r="JST20" s="272"/>
      <c r="JSU20" s="698" t="s">
        <v>195</v>
      </c>
      <c r="JSV20" s="274"/>
      <c r="JSW20" s="349" t="s">
        <v>192</v>
      </c>
      <c r="JSX20" s="272"/>
      <c r="JSY20" s="698" t="s">
        <v>195</v>
      </c>
      <c r="JSZ20" s="274"/>
      <c r="JTA20" s="349" t="s">
        <v>192</v>
      </c>
      <c r="JTB20" s="272"/>
      <c r="JTC20" s="698" t="s">
        <v>195</v>
      </c>
      <c r="JTD20" s="274"/>
      <c r="JTE20" s="349" t="s">
        <v>192</v>
      </c>
      <c r="JTF20" s="272"/>
      <c r="JTG20" s="698" t="s">
        <v>195</v>
      </c>
      <c r="JTH20" s="274"/>
      <c r="JTI20" s="349" t="s">
        <v>192</v>
      </c>
      <c r="JTJ20" s="272"/>
      <c r="JTK20" s="698" t="s">
        <v>195</v>
      </c>
      <c r="JTL20" s="274"/>
      <c r="JTM20" s="349" t="s">
        <v>192</v>
      </c>
      <c r="JTN20" s="272"/>
      <c r="JTO20" s="698" t="s">
        <v>195</v>
      </c>
      <c r="JTP20" s="274"/>
      <c r="JTQ20" s="349" t="s">
        <v>192</v>
      </c>
      <c r="JTR20" s="272"/>
      <c r="JTS20" s="698" t="s">
        <v>195</v>
      </c>
      <c r="JTT20" s="274"/>
      <c r="JTU20" s="349" t="s">
        <v>192</v>
      </c>
      <c r="JTV20" s="272"/>
      <c r="JTW20" s="698" t="s">
        <v>195</v>
      </c>
      <c r="JTX20" s="274"/>
      <c r="JTY20" s="349" t="s">
        <v>192</v>
      </c>
      <c r="JTZ20" s="272"/>
      <c r="JUA20" s="698" t="s">
        <v>195</v>
      </c>
      <c r="JUB20" s="274"/>
      <c r="JUC20" s="349" t="s">
        <v>192</v>
      </c>
      <c r="JUD20" s="272"/>
      <c r="JUE20" s="698" t="s">
        <v>195</v>
      </c>
      <c r="JUF20" s="274"/>
      <c r="JUG20" s="349" t="s">
        <v>192</v>
      </c>
      <c r="JUH20" s="272"/>
      <c r="JUI20" s="698" t="s">
        <v>195</v>
      </c>
      <c r="JUJ20" s="274"/>
      <c r="JUK20" s="349" t="s">
        <v>192</v>
      </c>
      <c r="JUL20" s="272"/>
      <c r="JUM20" s="698" t="s">
        <v>195</v>
      </c>
      <c r="JUN20" s="274"/>
      <c r="JUO20" s="349" t="s">
        <v>192</v>
      </c>
      <c r="JUP20" s="272"/>
      <c r="JUQ20" s="698" t="s">
        <v>195</v>
      </c>
      <c r="JUR20" s="274"/>
      <c r="JUS20" s="349" t="s">
        <v>192</v>
      </c>
      <c r="JUT20" s="272"/>
      <c r="JUU20" s="698" t="s">
        <v>195</v>
      </c>
      <c r="JUV20" s="274"/>
      <c r="JUW20" s="349" t="s">
        <v>192</v>
      </c>
      <c r="JUX20" s="272"/>
      <c r="JUY20" s="698" t="s">
        <v>195</v>
      </c>
      <c r="JUZ20" s="274"/>
      <c r="JVA20" s="349" t="s">
        <v>192</v>
      </c>
      <c r="JVB20" s="272"/>
      <c r="JVC20" s="698" t="s">
        <v>195</v>
      </c>
      <c r="JVD20" s="274"/>
      <c r="JVE20" s="349" t="s">
        <v>192</v>
      </c>
      <c r="JVF20" s="272"/>
      <c r="JVG20" s="698" t="s">
        <v>195</v>
      </c>
      <c r="JVH20" s="274"/>
      <c r="JVI20" s="349" t="s">
        <v>192</v>
      </c>
      <c r="JVJ20" s="272"/>
      <c r="JVK20" s="698" t="s">
        <v>195</v>
      </c>
      <c r="JVL20" s="274"/>
      <c r="JVM20" s="349" t="s">
        <v>192</v>
      </c>
      <c r="JVN20" s="272"/>
      <c r="JVO20" s="698" t="s">
        <v>195</v>
      </c>
      <c r="JVP20" s="274"/>
      <c r="JVQ20" s="349" t="s">
        <v>192</v>
      </c>
      <c r="JVR20" s="272"/>
      <c r="JVS20" s="698" t="s">
        <v>195</v>
      </c>
      <c r="JVT20" s="274"/>
      <c r="JVU20" s="349" t="s">
        <v>192</v>
      </c>
      <c r="JVV20" s="272"/>
      <c r="JVW20" s="698" t="s">
        <v>195</v>
      </c>
      <c r="JVX20" s="274"/>
      <c r="JVY20" s="349" t="s">
        <v>192</v>
      </c>
      <c r="JVZ20" s="272"/>
      <c r="JWA20" s="698" t="s">
        <v>195</v>
      </c>
      <c r="JWB20" s="274"/>
      <c r="JWC20" s="349" t="s">
        <v>192</v>
      </c>
      <c r="JWD20" s="272"/>
      <c r="JWE20" s="698" t="s">
        <v>195</v>
      </c>
      <c r="JWF20" s="274"/>
      <c r="JWG20" s="349" t="s">
        <v>192</v>
      </c>
      <c r="JWH20" s="272"/>
      <c r="JWI20" s="698" t="s">
        <v>195</v>
      </c>
      <c r="JWJ20" s="274"/>
      <c r="JWK20" s="349" t="s">
        <v>192</v>
      </c>
      <c r="JWL20" s="272"/>
      <c r="JWM20" s="698" t="s">
        <v>195</v>
      </c>
      <c r="JWN20" s="274"/>
      <c r="JWO20" s="349" t="s">
        <v>192</v>
      </c>
      <c r="JWP20" s="272"/>
      <c r="JWQ20" s="698" t="s">
        <v>195</v>
      </c>
      <c r="JWR20" s="274"/>
      <c r="JWS20" s="349" t="s">
        <v>192</v>
      </c>
      <c r="JWT20" s="272"/>
      <c r="JWU20" s="698" t="s">
        <v>195</v>
      </c>
      <c r="JWV20" s="274"/>
      <c r="JWW20" s="349" t="s">
        <v>192</v>
      </c>
      <c r="JWX20" s="272"/>
      <c r="JWY20" s="698" t="s">
        <v>195</v>
      </c>
      <c r="JWZ20" s="274"/>
      <c r="JXA20" s="349" t="s">
        <v>192</v>
      </c>
      <c r="JXB20" s="272"/>
      <c r="JXC20" s="698" t="s">
        <v>195</v>
      </c>
      <c r="JXD20" s="274"/>
      <c r="JXE20" s="349" t="s">
        <v>192</v>
      </c>
      <c r="JXF20" s="272"/>
      <c r="JXG20" s="698" t="s">
        <v>195</v>
      </c>
      <c r="JXH20" s="274"/>
      <c r="JXI20" s="349" t="s">
        <v>192</v>
      </c>
      <c r="JXJ20" s="272"/>
      <c r="JXK20" s="698" t="s">
        <v>195</v>
      </c>
      <c r="JXL20" s="274"/>
      <c r="JXM20" s="349" t="s">
        <v>192</v>
      </c>
      <c r="JXN20" s="272"/>
      <c r="JXO20" s="698" t="s">
        <v>195</v>
      </c>
      <c r="JXP20" s="274"/>
      <c r="JXQ20" s="349" t="s">
        <v>192</v>
      </c>
      <c r="JXR20" s="272"/>
      <c r="JXS20" s="698" t="s">
        <v>195</v>
      </c>
      <c r="JXT20" s="274"/>
      <c r="JXU20" s="349" t="s">
        <v>192</v>
      </c>
      <c r="JXV20" s="272"/>
      <c r="JXW20" s="698" t="s">
        <v>195</v>
      </c>
      <c r="JXX20" s="274"/>
      <c r="JXY20" s="349" t="s">
        <v>192</v>
      </c>
      <c r="JXZ20" s="272"/>
      <c r="JYA20" s="698" t="s">
        <v>195</v>
      </c>
      <c r="JYB20" s="274"/>
      <c r="JYC20" s="349" t="s">
        <v>192</v>
      </c>
      <c r="JYD20" s="272"/>
      <c r="JYE20" s="698" t="s">
        <v>195</v>
      </c>
      <c r="JYF20" s="274"/>
      <c r="JYG20" s="349" t="s">
        <v>192</v>
      </c>
      <c r="JYH20" s="272"/>
      <c r="JYI20" s="698" t="s">
        <v>195</v>
      </c>
      <c r="JYJ20" s="274"/>
      <c r="JYK20" s="349" t="s">
        <v>192</v>
      </c>
      <c r="JYL20" s="272"/>
      <c r="JYM20" s="698" t="s">
        <v>195</v>
      </c>
      <c r="JYN20" s="274"/>
      <c r="JYO20" s="349" t="s">
        <v>192</v>
      </c>
      <c r="JYP20" s="272"/>
      <c r="JYQ20" s="698" t="s">
        <v>195</v>
      </c>
      <c r="JYR20" s="274"/>
      <c r="JYS20" s="349" t="s">
        <v>192</v>
      </c>
      <c r="JYT20" s="272"/>
      <c r="JYU20" s="698" t="s">
        <v>195</v>
      </c>
      <c r="JYV20" s="274"/>
      <c r="JYW20" s="349" t="s">
        <v>192</v>
      </c>
      <c r="JYX20" s="272"/>
      <c r="JYY20" s="698" t="s">
        <v>195</v>
      </c>
      <c r="JYZ20" s="274"/>
      <c r="JZA20" s="349" t="s">
        <v>192</v>
      </c>
      <c r="JZB20" s="272"/>
      <c r="JZC20" s="698" t="s">
        <v>195</v>
      </c>
      <c r="JZD20" s="274"/>
      <c r="JZE20" s="349" t="s">
        <v>192</v>
      </c>
      <c r="JZF20" s="272"/>
      <c r="JZG20" s="698" t="s">
        <v>195</v>
      </c>
      <c r="JZH20" s="274"/>
      <c r="JZI20" s="349" t="s">
        <v>192</v>
      </c>
      <c r="JZJ20" s="272"/>
      <c r="JZK20" s="698" t="s">
        <v>195</v>
      </c>
      <c r="JZL20" s="274"/>
      <c r="JZM20" s="349" t="s">
        <v>192</v>
      </c>
      <c r="JZN20" s="272"/>
      <c r="JZO20" s="698" t="s">
        <v>195</v>
      </c>
      <c r="JZP20" s="274"/>
      <c r="JZQ20" s="349" t="s">
        <v>192</v>
      </c>
      <c r="JZR20" s="272"/>
      <c r="JZS20" s="698" t="s">
        <v>195</v>
      </c>
      <c r="JZT20" s="274"/>
      <c r="JZU20" s="349" t="s">
        <v>192</v>
      </c>
      <c r="JZV20" s="272"/>
      <c r="JZW20" s="698" t="s">
        <v>195</v>
      </c>
      <c r="JZX20" s="274"/>
      <c r="JZY20" s="349" t="s">
        <v>192</v>
      </c>
      <c r="JZZ20" s="272"/>
      <c r="KAA20" s="698" t="s">
        <v>195</v>
      </c>
      <c r="KAB20" s="274"/>
      <c r="KAC20" s="349" t="s">
        <v>192</v>
      </c>
      <c r="KAD20" s="272"/>
      <c r="KAE20" s="698" t="s">
        <v>195</v>
      </c>
      <c r="KAF20" s="274"/>
      <c r="KAG20" s="349" t="s">
        <v>192</v>
      </c>
      <c r="KAH20" s="272"/>
      <c r="KAI20" s="698" t="s">
        <v>195</v>
      </c>
      <c r="KAJ20" s="274"/>
      <c r="KAK20" s="349" t="s">
        <v>192</v>
      </c>
      <c r="KAL20" s="272"/>
      <c r="KAM20" s="698" t="s">
        <v>195</v>
      </c>
      <c r="KAN20" s="274"/>
      <c r="KAO20" s="349" t="s">
        <v>192</v>
      </c>
      <c r="KAP20" s="272"/>
      <c r="KAQ20" s="698" t="s">
        <v>195</v>
      </c>
      <c r="KAR20" s="274"/>
      <c r="KAS20" s="349" t="s">
        <v>192</v>
      </c>
      <c r="KAT20" s="272"/>
      <c r="KAU20" s="698" t="s">
        <v>195</v>
      </c>
      <c r="KAV20" s="274"/>
      <c r="KAW20" s="349" t="s">
        <v>192</v>
      </c>
      <c r="KAX20" s="272"/>
      <c r="KAY20" s="698" t="s">
        <v>195</v>
      </c>
      <c r="KAZ20" s="274"/>
      <c r="KBA20" s="349" t="s">
        <v>192</v>
      </c>
      <c r="KBB20" s="272"/>
      <c r="KBC20" s="698" t="s">
        <v>195</v>
      </c>
      <c r="KBD20" s="274"/>
      <c r="KBE20" s="349" t="s">
        <v>192</v>
      </c>
      <c r="KBF20" s="272"/>
      <c r="KBG20" s="698" t="s">
        <v>195</v>
      </c>
      <c r="KBH20" s="274"/>
      <c r="KBI20" s="349" t="s">
        <v>192</v>
      </c>
      <c r="KBJ20" s="272"/>
      <c r="KBK20" s="698" t="s">
        <v>195</v>
      </c>
      <c r="KBL20" s="274"/>
      <c r="KBM20" s="349" t="s">
        <v>192</v>
      </c>
      <c r="KBN20" s="272"/>
      <c r="KBO20" s="698" t="s">
        <v>195</v>
      </c>
      <c r="KBP20" s="274"/>
      <c r="KBQ20" s="349" t="s">
        <v>192</v>
      </c>
      <c r="KBR20" s="272"/>
      <c r="KBS20" s="698" t="s">
        <v>195</v>
      </c>
      <c r="KBT20" s="274"/>
      <c r="KBU20" s="349" t="s">
        <v>192</v>
      </c>
      <c r="KBV20" s="272"/>
      <c r="KBW20" s="698" t="s">
        <v>195</v>
      </c>
      <c r="KBX20" s="274"/>
      <c r="KBY20" s="349" t="s">
        <v>192</v>
      </c>
      <c r="KBZ20" s="272"/>
      <c r="KCA20" s="698" t="s">
        <v>195</v>
      </c>
      <c r="KCB20" s="274"/>
      <c r="KCC20" s="349" t="s">
        <v>192</v>
      </c>
      <c r="KCD20" s="272"/>
      <c r="KCE20" s="698" t="s">
        <v>195</v>
      </c>
      <c r="KCF20" s="274"/>
      <c r="KCG20" s="349" t="s">
        <v>192</v>
      </c>
      <c r="KCH20" s="272"/>
      <c r="KCI20" s="698" t="s">
        <v>195</v>
      </c>
      <c r="KCJ20" s="274"/>
      <c r="KCK20" s="349" t="s">
        <v>192</v>
      </c>
      <c r="KCL20" s="272"/>
      <c r="KCM20" s="698" t="s">
        <v>195</v>
      </c>
      <c r="KCN20" s="274"/>
      <c r="KCO20" s="349" t="s">
        <v>192</v>
      </c>
      <c r="KCP20" s="272"/>
      <c r="KCQ20" s="698" t="s">
        <v>195</v>
      </c>
      <c r="KCR20" s="274"/>
      <c r="KCS20" s="349" t="s">
        <v>192</v>
      </c>
      <c r="KCT20" s="272"/>
      <c r="KCU20" s="698" t="s">
        <v>195</v>
      </c>
      <c r="KCV20" s="274"/>
      <c r="KCW20" s="349" t="s">
        <v>192</v>
      </c>
      <c r="KCX20" s="272"/>
      <c r="KCY20" s="698" t="s">
        <v>195</v>
      </c>
      <c r="KCZ20" s="274"/>
      <c r="KDA20" s="349" t="s">
        <v>192</v>
      </c>
      <c r="KDB20" s="272"/>
      <c r="KDC20" s="698" t="s">
        <v>195</v>
      </c>
      <c r="KDD20" s="274"/>
      <c r="KDE20" s="349" t="s">
        <v>192</v>
      </c>
      <c r="KDF20" s="272"/>
      <c r="KDG20" s="698" t="s">
        <v>195</v>
      </c>
      <c r="KDH20" s="274"/>
      <c r="KDI20" s="349" t="s">
        <v>192</v>
      </c>
      <c r="KDJ20" s="272"/>
      <c r="KDK20" s="698" t="s">
        <v>195</v>
      </c>
      <c r="KDL20" s="274"/>
      <c r="KDM20" s="349" t="s">
        <v>192</v>
      </c>
      <c r="KDN20" s="272"/>
      <c r="KDO20" s="698" t="s">
        <v>195</v>
      </c>
      <c r="KDP20" s="274"/>
      <c r="KDQ20" s="349" t="s">
        <v>192</v>
      </c>
      <c r="KDR20" s="272"/>
      <c r="KDS20" s="698" t="s">
        <v>195</v>
      </c>
      <c r="KDT20" s="274"/>
      <c r="KDU20" s="349" t="s">
        <v>192</v>
      </c>
      <c r="KDV20" s="272"/>
      <c r="KDW20" s="698" t="s">
        <v>195</v>
      </c>
      <c r="KDX20" s="274"/>
      <c r="KDY20" s="349" t="s">
        <v>192</v>
      </c>
      <c r="KDZ20" s="272"/>
      <c r="KEA20" s="698" t="s">
        <v>195</v>
      </c>
      <c r="KEB20" s="274"/>
      <c r="KEC20" s="349" t="s">
        <v>192</v>
      </c>
      <c r="KED20" s="272"/>
      <c r="KEE20" s="698" t="s">
        <v>195</v>
      </c>
      <c r="KEF20" s="274"/>
      <c r="KEG20" s="349" t="s">
        <v>192</v>
      </c>
      <c r="KEH20" s="272"/>
      <c r="KEI20" s="698" t="s">
        <v>195</v>
      </c>
      <c r="KEJ20" s="274"/>
      <c r="KEK20" s="349" t="s">
        <v>192</v>
      </c>
      <c r="KEL20" s="272"/>
      <c r="KEM20" s="698" t="s">
        <v>195</v>
      </c>
      <c r="KEN20" s="274"/>
      <c r="KEO20" s="349" t="s">
        <v>192</v>
      </c>
      <c r="KEP20" s="272"/>
      <c r="KEQ20" s="698" t="s">
        <v>195</v>
      </c>
      <c r="KER20" s="274"/>
      <c r="KES20" s="349" t="s">
        <v>192</v>
      </c>
      <c r="KET20" s="272"/>
      <c r="KEU20" s="698" t="s">
        <v>195</v>
      </c>
      <c r="KEV20" s="274"/>
      <c r="KEW20" s="349" t="s">
        <v>192</v>
      </c>
      <c r="KEX20" s="272"/>
      <c r="KEY20" s="698" t="s">
        <v>195</v>
      </c>
      <c r="KEZ20" s="274"/>
      <c r="KFA20" s="349" t="s">
        <v>192</v>
      </c>
      <c r="KFB20" s="272"/>
      <c r="KFC20" s="698" t="s">
        <v>195</v>
      </c>
      <c r="KFD20" s="274"/>
      <c r="KFE20" s="349" t="s">
        <v>192</v>
      </c>
      <c r="KFF20" s="272"/>
      <c r="KFG20" s="698" t="s">
        <v>195</v>
      </c>
      <c r="KFH20" s="274"/>
      <c r="KFI20" s="349" t="s">
        <v>192</v>
      </c>
      <c r="KFJ20" s="272"/>
      <c r="KFK20" s="698" t="s">
        <v>195</v>
      </c>
      <c r="KFL20" s="274"/>
      <c r="KFM20" s="349" t="s">
        <v>192</v>
      </c>
      <c r="KFN20" s="272"/>
      <c r="KFO20" s="698" t="s">
        <v>195</v>
      </c>
      <c r="KFP20" s="274"/>
      <c r="KFQ20" s="349" t="s">
        <v>192</v>
      </c>
      <c r="KFR20" s="272"/>
      <c r="KFS20" s="698" t="s">
        <v>195</v>
      </c>
      <c r="KFT20" s="274"/>
      <c r="KFU20" s="349" t="s">
        <v>192</v>
      </c>
      <c r="KFV20" s="272"/>
      <c r="KFW20" s="698" t="s">
        <v>195</v>
      </c>
      <c r="KFX20" s="274"/>
      <c r="KFY20" s="349" t="s">
        <v>192</v>
      </c>
      <c r="KFZ20" s="272"/>
      <c r="KGA20" s="698" t="s">
        <v>195</v>
      </c>
      <c r="KGB20" s="274"/>
      <c r="KGC20" s="349" t="s">
        <v>192</v>
      </c>
      <c r="KGD20" s="272"/>
      <c r="KGE20" s="698" t="s">
        <v>195</v>
      </c>
      <c r="KGF20" s="274"/>
      <c r="KGG20" s="349" t="s">
        <v>192</v>
      </c>
      <c r="KGH20" s="272"/>
      <c r="KGI20" s="698" t="s">
        <v>195</v>
      </c>
      <c r="KGJ20" s="274"/>
      <c r="KGK20" s="349" t="s">
        <v>192</v>
      </c>
      <c r="KGL20" s="272"/>
      <c r="KGM20" s="698" t="s">
        <v>195</v>
      </c>
      <c r="KGN20" s="274"/>
      <c r="KGO20" s="349" t="s">
        <v>192</v>
      </c>
      <c r="KGP20" s="272"/>
      <c r="KGQ20" s="698" t="s">
        <v>195</v>
      </c>
      <c r="KGR20" s="274"/>
      <c r="KGS20" s="349" t="s">
        <v>192</v>
      </c>
      <c r="KGT20" s="272"/>
      <c r="KGU20" s="698" t="s">
        <v>195</v>
      </c>
      <c r="KGV20" s="274"/>
      <c r="KGW20" s="349" t="s">
        <v>192</v>
      </c>
      <c r="KGX20" s="272"/>
      <c r="KGY20" s="698" t="s">
        <v>195</v>
      </c>
      <c r="KGZ20" s="274"/>
      <c r="KHA20" s="349" t="s">
        <v>192</v>
      </c>
      <c r="KHB20" s="272"/>
      <c r="KHC20" s="698" t="s">
        <v>195</v>
      </c>
      <c r="KHD20" s="274"/>
      <c r="KHE20" s="349" t="s">
        <v>192</v>
      </c>
      <c r="KHF20" s="272"/>
      <c r="KHG20" s="698" t="s">
        <v>195</v>
      </c>
      <c r="KHH20" s="274"/>
      <c r="KHI20" s="349" t="s">
        <v>192</v>
      </c>
      <c r="KHJ20" s="272"/>
      <c r="KHK20" s="698" t="s">
        <v>195</v>
      </c>
      <c r="KHL20" s="274"/>
      <c r="KHM20" s="349" t="s">
        <v>192</v>
      </c>
      <c r="KHN20" s="272"/>
      <c r="KHO20" s="698" t="s">
        <v>195</v>
      </c>
      <c r="KHP20" s="274"/>
      <c r="KHQ20" s="349" t="s">
        <v>192</v>
      </c>
      <c r="KHR20" s="272"/>
      <c r="KHS20" s="698" t="s">
        <v>195</v>
      </c>
      <c r="KHT20" s="274"/>
      <c r="KHU20" s="349" t="s">
        <v>192</v>
      </c>
      <c r="KHV20" s="272"/>
      <c r="KHW20" s="698" t="s">
        <v>195</v>
      </c>
      <c r="KHX20" s="274"/>
      <c r="KHY20" s="349" t="s">
        <v>192</v>
      </c>
      <c r="KHZ20" s="272"/>
      <c r="KIA20" s="698" t="s">
        <v>195</v>
      </c>
      <c r="KIB20" s="274"/>
      <c r="KIC20" s="349" t="s">
        <v>192</v>
      </c>
      <c r="KID20" s="272"/>
      <c r="KIE20" s="698" t="s">
        <v>195</v>
      </c>
      <c r="KIF20" s="274"/>
      <c r="KIG20" s="349" t="s">
        <v>192</v>
      </c>
      <c r="KIH20" s="272"/>
      <c r="KII20" s="698" t="s">
        <v>195</v>
      </c>
      <c r="KIJ20" s="274"/>
      <c r="KIK20" s="349" t="s">
        <v>192</v>
      </c>
      <c r="KIL20" s="272"/>
      <c r="KIM20" s="698" t="s">
        <v>195</v>
      </c>
      <c r="KIN20" s="274"/>
      <c r="KIO20" s="349" t="s">
        <v>192</v>
      </c>
      <c r="KIP20" s="272"/>
      <c r="KIQ20" s="698" t="s">
        <v>195</v>
      </c>
      <c r="KIR20" s="274"/>
      <c r="KIS20" s="349" t="s">
        <v>192</v>
      </c>
      <c r="KIT20" s="272"/>
      <c r="KIU20" s="698" t="s">
        <v>195</v>
      </c>
      <c r="KIV20" s="274"/>
      <c r="KIW20" s="349" t="s">
        <v>192</v>
      </c>
      <c r="KIX20" s="272"/>
      <c r="KIY20" s="698" t="s">
        <v>195</v>
      </c>
      <c r="KIZ20" s="274"/>
      <c r="KJA20" s="349" t="s">
        <v>192</v>
      </c>
      <c r="KJB20" s="272"/>
      <c r="KJC20" s="698" t="s">
        <v>195</v>
      </c>
      <c r="KJD20" s="274"/>
      <c r="KJE20" s="349" t="s">
        <v>192</v>
      </c>
      <c r="KJF20" s="272"/>
      <c r="KJG20" s="698" t="s">
        <v>195</v>
      </c>
      <c r="KJH20" s="274"/>
      <c r="KJI20" s="349" t="s">
        <v>192</v>
      </c>
      <c r="KJJ20" s="272"/>
      <c r="KJK20" s="698" t="s">
        <v>195</v>
      </c>
      <c r="KJL20" s="274"/>
      <c r="KJM20" s="349" t="s">
        <v>192</v>
      </c>
      <c r="KJN20" s="272"/>
      <c r="KJO20" s="698" t="s">
        <v>195</v>
      </c>
      <c r="KJP20" s="274"/>
      <c r="KJQ20" s="349" t="s">
        <v>192</v>
      </c>
      <c r="KJR20" s="272"/>
      <c r="KJS20" s="698" t="s">
        <v>195</v>
      </c>
      <c r="KJT20" s="274"/>
      <c r="KJU20" s="349" t="s">
        <v>192</v>
      </c>
      <c r="KJV20" s="272"/>
      <c r="KJW20" s="698" t="s">
        <v>195</v>
      </c>
      <c r="KJX20" s="274"/>
      <c r="KJY20" s="349" t="s">
        <v>192</v>
      </c>
      <c r="KJZ20" s="272"/>
      <c r="KKA20" s="698" t="s">
        <v>195</v>
      </c>
      <c r="KKB20" s="274"/>
      <c r="KKC20" s="349" t="s">
        <v>192</v>
      </c>
      <c r="KKD20" s="272"/>
      <c r="KKE20" s="698" t="s">
        <v>195</v>
      </c>
      <c r="KKF20" s="274"/>
      <c r="KKG20" s="349" t="s">
        <v>192</v>
      </c>
      <c r="KKH20" s="272"/>
      <c r="KKI20" s="698" t="s">
        <v>195</v>
      </c>
      <c r="KKJ20" s="274"/>
      <c r="KKK20" s="349" t="s">
        <v>192</v>
      </c>
      <c r="KKL20" s="272"/>
      <c r="KKM20" s="698" t="s">
        <v>195</v>
      </c>
      <c r="KKN20" s="274"/>
      <c r="KKO20" s="349" t="s">
        <v>192</v>
      </c>
      <c r="KKP20" s="272"/>
      <c r="KKQ20" s="698" t="s">
        <v>195</v>
      </c>
      <c r="KKR20" s="274"/>
      <c r="KKS20" s="349" t="s">
        <v>192</v>
      </c>
      <c r="KKT20" s="272"/>
      <c r="KKU20" s="698" t="s">
        <v>195</v>
      </c>
      <c r="KKV20" s="274"/>
      <c r="KKW20" s="349" t="s">
        <v>192</v>
      </c>
      <c r="KKX20" s="272"/>
      <c r="KKY20" s="698" t="s">
        <v>195</v>
      </c>
      <c r="KKZ20" s="274"/>
      <c r="KLA20" s="349" t="s">
        <v>192</v>
      </c>
      <c r="KLB20" s="272"/>
      <c r="KLC20" s="698" t="s">
        <v>195</v>
      </c>
      <c r="KLD20" s="274"/>
      <c r="KLE20" s="349" t="s">
        <v>192</v>
      </c>
      <c r="KLF20" s="272"/>
      <c r="KLG20" s="698" t="s">
        <v>195</v>
      </c>
      <c r="KLH20" s="274"/>
      <c r="KLI20" s="349" t="s">
        <v>192</v>
      </c>
      <c r="KLJ20" s="272"/>
      <c r="KLK20" s="698" t="s">
        <v>195</v>
      </c>
      <c r="KLL20" s="274"/>
      <c r="KLM20" s="349" t="s">
        <v>192</v>
      </c>
      <c r="KLN20" s="272"/>
      <c r="KLO20" s="698" t="s">
        <v>195</v>
      </c>
      <c r="KLP20" s="274"/>
      <c r="KLQ20" s="349" t="s">
        <v>192</v>
      </c>
      <c r="KLR20" s="272"/>
      <c r="KLS20" s="698" t="s">
        <v>195</v>
      </c>
      <c r="KLT20" s="274"/>
      <c r="KLU20" s="349" t="s">
        <v>192</v>
      </c>
      <c r="KLV20" s="272"/>
      <c r="KLW20" s="698" t="s">
        <v>195</v>
      </c>
      <c r="KLX20" s="274"/>
      <c r="KLY20" s="349" t="s">
        <v>192</v>
      </c>
      <c r="KLZ20" s="272"/>
      <c r="KMA20" s="698" t="s">
        <v>195</v>
      </c>
      <c r="KMB20" s="274"/>
      <c r="KMC20" s="349" t="s">
        <v>192</v>
      </c>
      <c r="KMD20" s="272"/>
      <c r="KME20" s="698" t="s">
        <v>195</v>
      </c>
      <c r="KMF20" s="274"/>
      <c r="KMG20" s="349" t="s">
        <v>192</v>
      </c>
      <c r="KMH20" s="272"/>
      <c r="KMI20" s="698" t="s">
        <v>195</v>
      </c>
      <c r="KMJ20" s="274"/>
      <c r="KMK20" s="349" t="s">
        <v>192</v>
      </c>
      <c r="KML20" s="272"/>
      <c r="KMM20" s="698" t="s">
        <v>195</v>
      </c>
      <c r="KMN20" s="274"/>
      <c r="KMO20" s="349" t="s">
        <v>192</v>
      </c>
      <c r="KMP20" s="272"/>
      <c r="KMQ20" s="698" t="s">
        <v>195</v>
      </c>
      <c r="KMR20" s="274"/>
      <c r="KMS20" s="349" t="s">
        <v>192</v>
      </c>
      <c r="KMT20" s="272"/>
      <c r="KMU20" s="698" t="s">
        <v>195</v>
      </c>
      <c r="KMV20" s="274"/>
      <c r="KMW20" s="349" t="s">
        <v>192</v>
      </c>
      <c r="KMX20" s="272"/>
      <c r="KMY20" s="698" t="s">
        <v>195</v>
      </c>
      <c r="KMZ20" s="274"/>
      <c r="KNA20" s="349" t="s">
        <v>192</v>
      </c>
      <c r="KNB20" s="272"/>
      <c r="KNC20" s="698" t="s">
        <v>195</v>
      </c>
      <c r="KND20" s="274"/>
      <c r="KNE20" s="349" t="s">
        <v>192</v>
      </c>
      <c r="KNF20" s="272"/>
      <c r="KNG20" s="698" t="s">
        <v>195</v>
      </c>
      <c r="KNH20" s="274"/>
      <c r="KNI20" s="349" t="s">
        <v>192</v>
      </c>
      <c r="KNJ20" s="272"/>
      <c r="KNK20" s="698" t="s">
        <v>195</v>
      </c>
      <c r="KNL20" s="274"/>
      <c r="KNM20" s="349" t="s">
        <v>192</v>
      </c>
      <c r="KNN20" s="272"/>
      <c r="KNO20" s="698" t="s">
        <v>195</v>
      </c>
      <c r="KNP20" s="274"/>
      <c r="KNQ20" s="349" t="s">
        <v>192</v>
      </c>
      <c r="KNR20" s="272"/>
      <c r="KNS20" s="698" t="s">
        <v>195</v>
      </c>
      <c r="KNT20" s="274"/>
      <c r="KNU20" s="349" t="s">
        <v>192</v>
      </c>
      <c r="KNV20" s="272"/>
      <c r="KNW20" s="698" t="s">
        <v>195</v>
      </c>
      <c r="KNX20" s="274"/>
      <c r="KNY20" s="349" t="s">
        <v>192</v>
      </c>
      <c r="KNZ20" s="272"/>
      <c r="KOA20" s="698" t="s">
        <v>195</v>
      </c>
      <c r="KOB20" s="274"/>
      <c r="KOC20" s="349" t="s">
        <v>192</v>
      </c>
      <c r="KOD20" s="272"/>
      <c r="KOE20" s="698" t="s">
        <v>195</v>
      </c>
      <c r="KOF20" s="274"/>
      <c r="KOG20" s="349" t="s">
        <v>192</v>
      </c>
      <c r="KOH20" s="272"/>
      <c r="KOI20" s="698" t="s">
        <v>195</v>
      </c>
      <c r="KOJ20" s="274"/>
      <c r="KOK20" s="349" t="s">
        <v>192</v>
      </c>
      <c r="KOL20" s="272"/>
      <c r="KOM20" s="698" t="s">
        <v>195</v>
      </c>
      <c r="KON20" s="274"/>
      <c r="KOO20" s="349" t="s">
        <v>192</v>
      </c>
      <c r="KOP20" s="272"/>
      <c r="KOQ20" s="698" t="s">
        <v>195</v>
      </c>
      <c r="KOR20" s="274"/>
      <c r="KOS20" s="349" t="s">
        <v>192</v>
      </c>
      <c r="KOT20" s="272"/>
      <c r="KOU20" s="698" t="s">
        <v>195</v>
      </c>
      <c r="KOV20" s="274"/>
      <c r="KOW20" s="349" t="s">
        <v>192</v>
      </c>
      <c r="KOX20" s="272"/>
      <c r="KOY20" s="698" t="s">
        <v>195</v>
      </c>
      <c r="KOZ20" s="274"/>
      <c r="KPA20" s="349" t="s">
        <v>192</v>
      </c>
      <c r="KPB20" s="272"/>
      <c r="KPC20" s="698" t="s">
        <v>195</v>
      </c>
      <c r="KPD20" s="274"/>
      <c r="KPE20" s="349" t="s">
        <v>192</v>
      </c>
      <c r="KPF20" s="272"/>
      <c r="KPG20" s="698" t="s">
        <v>195</v>
      </c>
      <c r="KPH20" s="274"/>
      <c r="KPI20" s="349" t="s">
        <v>192</v>
      </c>
      <c r="KPJ20" s="272"/>
      <c r="KPK20" s="698" t="s">
        <v>195</v>
      </c>
      <c r="KPL20" s="274"/>
      <c r="KPM20" s="349" t="s">
        <v>192</v>
      </c>
      <c r="KPN20" s="272"/>
      <c r="KPO20" s="698" t="s">
        <v>195</v>
      </c>
      <c r="KPP20" s="274"/>
      <c r="KPQ20" s="349" t="s">
        <v>192</v>
      </c>
      <c r="KPR20" s="272"/>
      <c r="KPS20" s="698" t="s">
        <v>195</v>
      </c>
      <c r="KPT20" s="274"/>
      <c r="KPU20" s="349" t="s">
        <v>192</v>
      </c>
      <c r="KPV20" s="272"/>
      <c r="KPW20" s="698" t="s">
        <v>195</v>
      </c>
      <c r="KPX20" s="274"/>
      <c r="KPY20" s="349" t="s">
        <v>192</v>
      </c>
      <c r="KPZ20" s="272"/>
      <c r="KQA20" s="698" t="s">
        <v>195</v>
      </c>
      <c r="KQB20" s="274"/>
      <c r="KQC20" s="349" t="s">
        <v>192</v>
      </c>
      <c r="KQD20" s="272"/>
      <c r="KQE20" s="698" t="s">
        <v>195</v>
      </c>
      <c r="KQF20" s="274"/>
      <c r="KQG20" s="349" t="s">
        <v>192</v>
      </c>
      <c r="KQH20" s="272"/>
      <c r="KQI20" s="698" t="s">
        <v>195</v>
      </c>
      <c r="KQJ20" s="274"/>
      <c r="KQK20" s="349" t="s">
        <v>192</v>
      </c>
      <c r="KQL20" s="272"/>
      <c r="KQM20" s="698" t="s">
        <v>195</v>
      </c>
      <c r="KQN20" s="274"/>
      <c r="KQO20" s="349" t="s">
        <v>192</v>
      </c>
      <c r="KQP20" s="272"/>
      <c r="KQQ20" s="698" t="s">
        <v>195</v>
      </c>
      <c r="KQR20" s="274"/>
      <c r="KQS20" s="349" t="s">
        <v>192</v>
      </c>
      <c r="KQT20" s="272"/>
      <c r="KQU20" s="698" t="s">
        <v>195</v>
      </c>
      <c r="KQV20" s="274"/>
      <c r="KQW20" s="349" t="s">
        <v>192</v>
      </c>
      <c r="KQX20" s="272"/>
      <c r="KQY20" s="698" t="s">
        <v>195</v>
      </c>
      <c r="KQZ20" s="274"/>
      <c r="KRA20" s="349" t="s">
        <v>192</v>
      </c>
      <c r="KRB20" s="272"/>
      <c r="KRC20" s="698" t="s">
        <v>195</v>
      </c>
      <c r="KRD20" s="274"/>
      <c r="KRE20" s="349" t="s">
        <v>192</v>
      </c>
      <c r="KRF20" s="272"/>
      <c r="KRG20" s="698" t="s">
        <v>195</v>
      </c>
      <c r="KRH20" s="274"/>
      <c r="KRI20" s="349" t="s">
        <v>192</v>
      </c>
      <c r="KRJ20" s="272"/>
      <c r="KRK20" s="698" t="s">
        <v>195</v>
      </c>
      <c r="KRL20" s="274"/>
      <c r="KRM20" s="349" t="s">
        <v>192</v>
      </c>
      <c r="KRN20" s="272"/>
      <c r="KRO20" s="698" t="s">
        <v>195</v>
      </c>
      <c r="KRP20" s="274"/>
      <c r="KRQ20" s="349" t="s">
        <v>192</v>
      </c>
      <c r="KRR20" s="272"/>
      <c r="KRS20" s="698" t="s">
        <v>195</v>
      </c>
      <c r="KRT20" s="274"/>
      <c r="KRU20" s="349" t="s">
        <v>192</v>
      </c>
      <c r="KRV20" s="272"/>
      <c r="KRW20" s="698" t="s">
        <v>195</v>
      </c>
      <c r="KRX20" s="274"/>
      <c r="KRY20" s="349" t="s">
        <v>192</v>
      </c>
      <c r="KRZ20" s="272"/>
      <c r="KSA20" s="698" t="s">
        <v>195</v>
      </c>
      <c r="KSB20" s="274"/>
      <c r="KSC20" s="349" t="s">
        <v>192</v>
      </c>
      <c r="KSD20" s="272"/>
      <c r="KSE20" s="698" t="s">
        <v>195</v>
      </c>
      <c r="KSF20" s="274"/>
      <c r="KSG20" s="349" t="s">
        <v>192</v>
      </c>
      <c r="KSH20" s="272"/>
      <c r="KSI20" s="698" t="s">
        <v>195</v>
      </c>
      <c r="KSJ20" s="274"/>
      <c r="KSK20" s="349" t="s">
        <v>192</v>
      </c>
      <c r="KSL20" s="272"/>
      <c r="KSM20" s="698" t="s">
        <v>195</v>
      </c>
      <c r="KSN20" s="274"/>
      <c r="KSO20" s="349" t="s">
        <v>192</v>
      </c>
      <c r="KSP20" s="272"/>
      <c r="KSQ20" s="698" t="s">
        <v>195</v>
      </c>
      <c r="KSR20" s="274"/>
      <c r="KSS20" s="349" t="s">
        <v>192</v>
      </c>
      <c r="KST20" s="272"/>
      <c r="KSU20" s="698" t="s">
        <v>195</v>
      </c>
      <c r="KSV20" s="274"/>
      <c r="KSW20" s="349" t="s">
        <v>192</v>
      </c>
      <c r="KSX20" s="272"/>
      <c r="KSY20" s="698" t="s">
        <v>195</v>
      </c>
      <c r="KSZ20" s="274"/>
      <c r="KTA20" s="349" t="s">
        <v>192</v>
      </c>
      <c r="KTB20" s="272"/>
      <c r="KTC20" s="698" t="s">
        <v>195</v>
      </c>
      <c r="KTD20" s="274"/>
      <c r="KTE20" s="349" t="s">
        <v>192</v>
      </c>
      <c r="KTF20" s="272"/>
      <c r="KTG20" s="698" t="s">
        <v>195</v>
      </c>
      <c r="KTH20" s="274"/>
      <c r="KTI20" s="349" t="s">
        <v>192</v>
      </c>
      <c r="KTJ20" s="272"/>
      <c r="KTK20" s="698" t="s">
        <v>195</v>
      </c>
      <c r="KTL20" s="274"/>
      <c r="KTM20" s="349" t="s">
        <v>192</v>
      </c>
      <c r="KTN20" s="272"/>
      <c r="KTO20" s="698" t="s">
        <v>195</v>
      </c>
      <c r="KTP20" s="274"/>
      <c r="KTQ20" s="349" t="s">
        <v>192</v>
      </c>
      <c r="KTR20" s="272"/>
      <c r="KTS20" s="698" t="s">
        <v>195</v>
      </c>
      <c r="KTT20" s="274"/>
      <c r="KTU20" s="349" t="s">
        <v>192</v>
      </c>
      <c r="KTV20" s="272"/>
      <c r="KTW20" s="698" t="s">
        <v>195</v>
      </c>
      <c r="KTX20" s="274"/>
      <c r="KTY20" s="349" t="s">
        <v>192</v>
      </c>
      <c r="KTZ20" s="272"/>
      <c r="KUA20" s="698" t="s">
        <v>195</v>
      </c>
      <c r="KUB20" s="274"/>
      <c r="KUC20" s="349" t="s">
        <v>192</v>
      </c>
      <c r="KUD20" s="272"/>
      <c r="KUE20" s="698" t="s">
        <v>195</v>
      </c>
      <c r="KUF20" s="274"/>
      <c r="KUG20" s="349" t="s">
        <v>192</v>
      </c>
      <c r="KUH20" s="272"/>
      <c r="KUI20" s="698" t="s">
        <v>195</v>
      </c>
      <c r="KUJ20" s="274"/>
      <c r="KUK20" s="349" t="s">
        <v>192</v>
      </c>
      <c r="KUL20" s="272"/>
      <c r="KUM20" s="698" t="s">
        <v>195</v>
      </c>
      <c r="KUN20" s="274"/>
      <c r="KUO20" s="349" t="s">
        <v>192</v>
      </c>
      <c r="KUP20" s="272"/>
      <c r="KUQ20" s="698" t="s">
        <v>195</v>
      </c>
      <c r="KUR20" s="274"/>
      <c r="KUS20" s="349" t="s">
        <v>192</v>
      </c>
      <c r="KUT20" s="272"/>
      <c r="KUU20" s="698" t="s">
        <v>195</v>
      </c>
      <c r="KUV20" s="274"/>
      <c r="KUW20" s="349" t="s">
        <v>192</v>
      </c>
      <c r="KUX20" s="272"/>
      <c r="KUY20" s="698" t="s">
        <v>195</v>
      </c>
      <c r="KUZ20" s="274"/>
      <c r="KVA20" s="349" t="s">
        <v>192</v>
      </c>
      <c r="KVB20" s="272"/>
      <c r="KVC20" s="698" t="s">
        <v>195</v>
      </c>
      <c r="KVD20" s="274"/>
      <c r="KVE20" s="349" t="s">
        <v>192</v>
      </c>
      <c r="KVF20" s="272"/>
      <c r="KVG20" s="698" t="s">
        <v>195</v>
      </c>
      <c r="KVH20" s="274"/>
      <c r="KVI20" s="349" t="s">
        <v>192</v>
      </c>
      <c r="KVJ20" s="272"/>
      <c r="KVK20" s="698" t="s">
        <v>195</v>
      </c>
      <c r="KVL20" s="274"/>
      <c r="KVM20" s="349" t="s">
        <v>192</v>
      </c>
      <c r="KVN20" s="272"/>
      <c r="KVO20" s="698" t="s">
        <v>195</v>
      </c>
      <c r="KVP20" s="274"/>
      <c r="KVQ20" s="349" t="s">
        <v>192</v>
      </c>
      <c r="KVR20" s="272"/>
      <c r="KVS20" s="698" t="s">
        <v>195</v>
      </c>
      <c r="KVT20" s="274"/>
      <c r="KVU20" s="349" t="s">
        <v>192</v>
      </c>
      <c r="KVV20" s="272"/>
      <c r="KVW20" s="698" t="s">
        <v>195</v>
      </c>
      <c r="KVX20" s="274"/>
      <c r="KVY20" s="349" t="s">
        <v>192</v>
      </c>
      <c r="KVZ20" s="272"/>
      <c r="KWA20" s="698" t="s">
        <v>195</v>
      </c>
      <c r="KWB20" s="274"/>
      <c r="KWC20" s="349" t="s">
        <v>192</v>
      </c>
      <c r="KWD20" s="272"/>
      <c r="KWE20" s="698" t="s">
        <v>195</v>
      </c>
      <c r="KWF20" s="274"/>
      <c r="KWG20" s="349" t="s">
        <v>192</v>
      </c>
      <c r="KWH20" s="272"/>
      <c r="KWI20" s="698" t="s">
        <v>195</v>
      </c>
      <c r="KWJ20" s="274"/>
      <c r="KWK20" s="349" t="s">
        <v>192</v>
      </c>
      <c r="KWL20" s="272"/>
      <c r="KWM20" s="698" t="s">
        <v>195</v>
      </c>
      <c r="KWN20" s="274"/>
      <c r="KWO20" s="349" t="s">
        <v>192</v>
      </c>
      <c r="KWP20" s="272"/>
      <c r="KWQ20" s="698" t="s">
        <v>195</v>
      </c>
      <c r="KWR20" s="274"/>
      <c r="KWS20" s="349" t="s">
        <v>192</v>
      </c>
      <c r="KWT20" s="272"/>
      <c r="KWU20" s="698" t="s">
        <v>195</v>
      </c>
      <c r="KWV20" s="274"/>
      <c r="KWW20" s="349" t="s">
        <v>192</v>
      </c>
      <c r="KWX20" s="272"/>
      <c r="KWY20" s="698" t="s">
        <v>195</v>
      </c>
      <c r="KWZ20" s="274"/>
      <c r="KXA20" s="349" t="s">
        <v>192</v>
      </c>
      <c r="KXB20" s="272"/>
      <c r="KXC20" s="698" t="s">
        <v>195</v>
      </c>
      <c r="KXD20" s="274"/>
      <c r="KXE20" s="349" t="s">
        <v>192</v>
      </c>
      <c r="KXF20" s="272"/>
      <c r="KXG20" s="698" t="s">
        <v>195</v>
      </c>
      <c r="KXH20" s="274"/>
      <c r="KXI20" s="349" t="s">
        <v>192</v>
      </c>
      <c r="KXJ20" s="272"/>
      <c r="KXK20" s="698" t="s">
        <v>195</v>
      </c>
      <c r="KXL20" s="274"/>
      <c r="KXM20" s="349" t="s">
        <v>192</v>
      </c>
      <c r="KXN20" s="272"/>
      <c r="KXO20" s="698" t="s">
        <v>195</v>
      </c>
      <c r="KXP20" s="274"/>
      <c r="KXQ20" s="349" t="s">
        <v>192</v>
      </c>
      <c r="KXR20" s="272"/>
      <c r="KXS20" s="698" t="s">
        <v>195</v>
      </c>
      <c r="KXT20" s="274"/>
      <c r="KXU20" s="349" t="s">
        <v>192</v>
      </c>
      <c r="KXV20" s="272"/>
      <c r="KXW20" s="698" t="s">
        <v>195</v>
      </c>
      <c r="KXX20" s="274"/>
      <c r="KXY20" s="349" t="s">
        <v>192</v>
      </c>
      <c r="KXZ20" s="272"/>
      <c r="KYA20" s="698" t="s">
        <v>195</v>
      </c>
      <c r="KYB20" s="274"/>
      <c r="KYC20" s="349" t="s">
        <v>192</v>
      </c>
      <c r="KYD20" s="272"/>
      <c r="KYE20" s="698" t="s">
        <v>195</v>
      </c>
      <c r="KYF20" s="274"/>
      <c r="KYG20" s="349" t="s">
        <v>192</v>
      </c>
      <c r="KYH20" s="272"/>
      <c r="KYI20" s="698" t="s">
        <v>195</v>
      </c>
      <c r="KYJ20" s="274"/>
      <c r="KYK20" s="349" t="s">
        <v>192</v>
      </c>
      <c r="KYL20" s="272"/>
      <c r="KYM20" s="698" t="s">
        <v>195</v>
      </c>
      <c r="KYN20" s="274"/>
      <c r="KYO20" s="349" t="s">
        <v>192</v>
      </c>
      <c r="KYP20" s="272"/>
      <c r="KYQ20" s="698" t="s">
        <v>195</v>
      </c>
      <c r="KYR20" s="274"/>
      <c r="KYS20" s="349" t="s">
        <v>192</v>
      </c>
      <c r="KYT20" s="272"/>
      <c r="KYU20" s="698" t="s">
        <v>195</v>
      </c>
      <c r="KYV20" s="274"/>
      <c r="KYW20" s="349" t="s">
        <v>192</v>
      </c>
      <c r="KYX20" s="272"/>
      <c r="KYY20" s="698" t="s">
        <v>195</v>
      </c>
      <c r="KYZ20" s="274"/>
      <c r="KZA20" s="349" t="s">
        <v>192</v>
      </c>
      <c r="KZB20" s="272"/>
      <c r="KZC20" s="698" t="s">
        <v>195</v>
      </c>
      <c r="KZD20" s="274"/>
      <c r="KZE20" s="349" t="s">
        <v>192</v>
      </c>
      <c r="KZF20" s="272"/>
      <c r="KZG20" s="698" t="s">
        <v>195</v>
      </c>
      <c r="KZH20" s="274"/>
      <c r="KZI20" s="349" t="s">
        <v>192</v>
      </c>
      <c r="KZJ20" s="272"/>
      <c r="KZK20" s="698" t="s">
        <v>195</v>
      </c>
      <c r="KZL20" s="274"/>
      <c r="KZM20" s="349" t="s">
        <v>192</v>
      </c>
      <c r="KZN20" s="272"/>
      <c r="KZO20" s="698" t="s">
        <v>195</v>
      </c>
      <c r="KZP20" s="274"/>
      <c r="KZQ20" s="349" t="s">
        <v>192</v>
      </c>
      <c r="KZR20" s="272"/>
      <c r="KZS20" s="698" t="s">
        <v>195</v>
      </c>
      <c r="KZT20" s="274"/>
      <c r="KZU20" s="349" t="s">
        <v>192</v>
      </c>
      <c r="KZV20" s="272"/>
      <c r="KZW20" s="698" t="s">
        <v>195</v>
      </c>
      <c r="KZX20" s="274"/>
      <c r="KZY20" s="349" t="s">
        <v>192</v>
      </c>
      <c r="KZZ20" s="272"/>
      <c r="LAA20" s="698" t="s">
        <v>195</v>
      </c>
      <c r="LAB20" s="274"/>
      <c r="LAC20" s="349" t="s">
        <v>192</v>
      </c>
      <c r="LAD20" s="272"/>
      <c r="LAE20" s="698" t="s">
        <v>195</v>
      </c>
      <c r="LAF20" s="274"/>
      <c r="LAG20" s="349" t="s">
        <v>192</v>
      </c>
      <c r="LAH20" s="272"/>
      <c r="LAI20" s="698" t="s">
        <v>195</v>
      </c>
      <c r="LAJ20" s="274"/>
      <c r="LAK20" s="349" t="s">
        <v>192</v>
      </c>
      <c r="LAL20" s="272"/>
      <c r="LAM20" s="698" t="s">
        <v>195</v>
      </c>
      <c r="LAN20" s="274"/>
      <c r="LAO20" s="349" t="s">
        <v>192</v>
      </c>
      <c r="LAP20" s="272"/>
      <c r="LAQ20" s="698" t="s">
        <v>195</v>
      </c>
      <c r="LAR20" s="274"/>
      <c r="LAS20" s="349" t="s">
        <v>192</v>
      </c>
      <c r="LAT20" s="272"/>
      <c r="LAU20" s="698" t="s">
        <v>195</v>
      </c>
      <c r="LAV20" s="274"/>
      <c r="LAW20" s="349" t="s">
        <v>192</v>
      </c>
      <c r="LAX20" s="272"/>
      <c r="LAY20" s="698" t="s">
        <v>195</v>
      </c>
      <c r="LAZ20" s="274"/>
      <c r="LBA20" s="349" t="s">
        <v>192</v>
      </c>
      <c r="LBB20" s="272"/>
      <c r="LBC20" s="698" t="s">
        <v>195</v>
      </c>
      <c r="LBD20" s="274"/>
      <c r="LBE20" s="349" t="s">
        <v>192</v>
      </c>
      <c r="LBF20" s="272"/>
      <c r="LBG20" s="698" t="s">
        <v>195</v>
      </c>
      <c r="LBH20" s="274"/>
      <c r="LBI20" s="349" t="s">
        <v>192</v>
      </c>
      <c r="LBJ20" s="272"/>
      <c r="LBK20" s="698" t="s">
        <v>195</v>
      </c>
      <c r="LBL20" s="274"/>
      <c r="LBM20" s="349" t="s">
        <v>192</v>
      </c>
      <c r="LBN20" s="272"/>
      <c r="LBO20" s="698" t="s">
        <v>195</v>
      </c>
      <c r="LBP20" s="274"/>
      <c r="LBQ20" s="349" t="s">
        <v>192</v>
      </c>
      <c r="LBR20" s="272"/>
      <c r="LBS20" s="698" t="s">
        <v>195</v>
      </c>
      <c r="LBT20" s="274"/>
      <c r="LBU20" s="349" t="s">
        <v>192</v>
      </c>
      <c r="LBV20" s="272"/>
      <c r="LBW20" s="698" t="s">
        <v>195</v>
      </c>
      <c r="LBX20" s="274"/>
      <c r="LBY20" s="349" t="s">
        <v>192</v>
      </c>
      <c r="LBZ20" s="272"/>
      <c r="LCA20" s="698" t="s">
        <v>195</v>
      </c>
      <c r="LCB20" s="274"/>
      <c r="LCC20" s="349" t="s">
        <v>192</v>
      </c>
      <c r="LCD20" s="272"/>
      <c r="LCE20" s="698" t="s">
        <v>195</v>
      </c>
      <c r="LCF20" s="274"/>
      <c r="LCG20" s="349" t="s">
        <v>192</v>
      </c>
      <c r="LCH20" s="272"/>
      <c r="LCI20" s="698" t="s">
        <v>195</v>
      </c>
      <c r="LCJ20" s="274"/>
      <c r="LCK20" s="349" t="s">
        <v>192</v>
      </c>
      <c r="LCL20" s="272"/>
      <c r="LCM20" s="698" t="s">
        <v>195</v>
      </c>
      <c r="LCN20" s="274"/>
      <c r="LCO20" s="349" t="s">
        <v>192</v>
      </c>
      <c r="LCP20" s="272"/>
      <c r="LCQ20" s="698" t="s">
        <v>195</v>
      </c>
      <c r="LCR20" s="274"/>
      <c r="LCS20" s="349" t="s">
        <v>192</v>
      </c>
      <c r="LCT20" s="272"/>
      <c r="LCU20" s="698" t="s">
        <v>195</v>
      </c>
      <c r="LCV20" s="274"/>
      <c r="LCW20" s="349" t="s">
        <v>192</v>
      </c>
      <c r="LCX20" s="272"/>
      <c r="LCY20" s="698" t="s">
        <v>195</v>
      </c>
      <c r="LCZ20" s="274"/>
      <c r="LDA20" s="349" t="s">
        <v>192</v>
      </c>
      <c r="LDB20" s="272"/>
      <c r="LDC20" s="698" t="s">
        <v>195</v>
      </c>
      <c r="LDD20" s="274"/>
      <c r="LDE20" s="349" t="s">
        <v>192</v>
      </c>
      <c r="LDF20" s="272"/>
      <c r="LDG20" s="698" t="s">
        <v>195</v>
      </c>
      <c r="LDH20" s="274"/>
      <c r="LDI20" s="349" t="s">
        <v>192</v>
      </c>
      <c r="LDJ20" s="272"/>
      <c r="LDK20" s="698" t="s">
        <v>195</v>
      </c>
      <c r="LDL20" s="274"/>
      <c r="LDM20" s="349" t="s">
        <v>192</v>
      </c>
      <c r="LDN20" s="272"/>
      <c r="LDO20" s="698" t="s">
        <v>195</v>
      </c>
      <c r="LDP20" s="274"/>
      <c r="LDQ20" s="349" t="s">
        <v>192</v>
      </c>
      <c r="LDR20" s="272"/>
      <c r="LDS20" s="698" t="s">
        <v>195</v>
      </c>
      <c r="LDT20" s="274"/>
      <c r="LDU20" s="349" t="s">
        <v>192</v>
      </c>
      <c r="LDV20" s="272"/>
      <c r="LDW20" s="698" t="s">
        <v>195</v>
      </c>
      <c r="LDX20" s="274"/>
      <c r="LDY20" s="349" t="s">
        <v>192</v>
      </c>
      <c r="LDZ20" s="272"/>
      <c r="LEA20" s="698" t="s">
        <v>195</v>
      </c>
      <c r="LEB20" s="274"/>
      <c r="LEC20" s="349" t="s">
        <v>192</v>
      </c>
      <c r="LED20" s="272"/>
      <c r="LEE20" s="698" t="s">
        <v>195</v>
      </c>
      <c r="LEF20" s="274"/>
      <c r="LEG20" s="349" t="s">
        <v>192</v>
      </c>
      <c r="LEH20" s="272"/>
      <c r="LEI20" s="698" t="s">
        <v>195</v>
      </c>
      <c r="LEJ20" s="274"/>
      <c r="LEK20" s="349" t="s">
        <v>192</v>
      </c>
      <c r="LEL20" s="272"/>
      <c r="LEM20" s="698" t="s">
        <v>195</v>
      </c>
      <c r="LEN20" s="274"/>
      <c r="LEO20" s="349" t="s">
        <v>192</v>
      </c>
      <c r="LEP20" s="272"/>
      <c r="LEQ20" s="698" t="s">
        <v>195</v>
      </c>
      <c r="LER20" s="274"/>
      <c r="LES20" s="349" t="s">
        <v>192</v>
      </c>
      <c r="LET20" s="272"/>
      <c r="LEU20" s="698" t="s">
        <v>195</v>
      </c>
      <c r="LEV20" s="274"/>
      <c r="LEW20" s="349" t="s">
        <v>192</v>
      </c>
      <c r="LEX20" s="272"/>
      <c r="LEY20" s="698" t="s">
        <v>195</v>
      </c>
      <c r="LEZ20" s="274"/>
      <c r="LFA20" s="349" t="s">
        <v>192</v>
      </c>
      <c r="LFB20" s="272"/>
      <c r="LFC20" s="698" t="s">
        <v>195</v>
      </c>
      <c r="LFD20" s="274"/>
      <c r="LFE20" s="349" t="s">
        <v>192</v>
      </c>
      <c r="LFF20" s="272"/>
      <c r="LFG20" s="698" t="s">
        <v>195</v>
      </c>
      <c r="LFH20" s="274"/>
      <c r="LFI20" s="349" t="s">
        <v>192</v>
      </c>
      <c r="LFJ20" s="272"/>
      <c r="LFK20" s="698" t="s">
        <v>195</v>
      </c>
      <c r="LFL20" s="274"/>
      <c r="LFM20" s="349" t="s">
        <v>192</v>
      </c>
      <c r="LFN20" s="272"/>
      <c r="LFO20" s="698" t="s">
        <v>195</v>
      </c>
      <c r="LFP20" s="274"/>
      <c r="LFQ20" s="349" t="s">
        <v>192</v>
      </c>
      <c r="LFR20" s="272"/>
      <c r="LFS20" s="698" t="s">
        <v>195</v>
      </c>
      <c r="LFT20" s="274"/>
      <c r="LFU20" s="349" t="s">
        <v>192</v>
      </c>
      <c r="LFV20" s="272"/>
      <c r="LFW20" s="698" t="s">
        <v>195</v>
      </c>
      <c r="LFX20" s="274"/>
      <c r="LFY20" s="349" t="s">
        <v>192</v>
      </c>
      <c r="LFZ20" s="272"/>
      <c r="LGA20" s="698" t="s">
        <v>195</v>
      </c>
      <c r="LGB20" s="274"/>
      <c r="LGC20" s="349" t="s">
        <v>192</v>
      </c>
      <c r="LGD20" s="272"/>
      <c r="LGE20" s="698" t="s">
        <v>195</v>
      </c>
      <c r="LGF20" s="274"/>
      <c r="LGG20" s="349" t="s">
        <v>192</v>
      </c>
      <c r="LGH20" s="272"/>
      <c r="LGI20" s="698" t="s">
        <v>195</v>
      </c>
      <c r="LGJ20" s="274"/>
      <c r="LGK20" s="349" t="s">
        <v>192</v>
      </c>
      <c r="LGL20" s="272"/>
      <c r="LGM20" s="698" t="s">
        <v>195</v>
      </c>
      <c r="LGN20" s="274"/>
      <c r="LGO20" s="349" t="s">
        <v>192</v>
      </c>
      <c r="LGP20" s="272"/>
      <c r="LGQ20" s="698" t="s">
        <v>195</v>
      </c>
      <c r="LGR20" s="274"/>
      <c r="LGS20" s="349" t="s">
        <v>192</v>
      </c>
      <c r="LGT20" s="272"/>
      <c r="LGU20" s="698" t="s">
        <v>195</v>
      </c>
      <c r="LGV20" s="274"/>
      <c r="LGW20" s="349" t="s">
        <v>192</v>
      </c>
      <c r="LGX20" s="272"/>
      <c r="LGY20" s="698" t="s">
        <v>195</v>
      </c>
      <c r="LGZ20" s="274"/>
      <c r="LHA20" s="349" t="s">
        <v>192</v>
      </c>
      <c r="LHB20" s="272"/>
      <c r="LHC20" s="698" t="s">
        <v>195</v>
      </c>
      <c r="LHD20" s="274"/>
      <c r="LHE20" s="349" t="s">
        <v>192</v>
      </c>
      <c r="LHF20" s="272"/>
      <c r="LHG20" s="698" t="s">
        <v>195</v>
      </c>
      <c r="LHH20" s="274"/>
      <c r="LHI20" s="349" t="s">
        <v>192</v>
      </c>
      <c r="LHJ20" s="272"/>
      <c r="LHK20" s="698" t="s">
        <v>195</v>
      </c>
      <c r="LHL20" s="274"/>
      <c r="LHM20" s="349" t="s">
        <v>192</v>
      </c>
      <c r="LHN20" s="272"/>
      <c r="LHO20" s="698" t="s">
        <v>195</v>
      </c>
      <c r="LHP20" s="274"/>
      <c r="LHQ20" s="349" t="s">
        <v>192</v>
      </c>
      <c r="LHR20" s="272"/>
      <c r="LHS20" s="698" t="s">
        <v>195</v>
      </c>
      <c r="LHT20" s="274"/>
      <c r="LHU20" s="349" t="s">
        <v>192</v>
      </c>
      <c r="LHV20" s="272"/>
      <c r="LHW20" s="698" t="s">
        <v>195</v>
      </c>
      <c r="LHX20" s="274"/>
      <c r="LHY20" s="349" t="s">
        <v>192</v>
      </c>
      <c r="LHZ20" s="272"/>
      <c r="LIA20" s="698" t="s">
        <v>195</v>
      </c>
      <c r="LIB20" s="274"/>
      <c r="LIC20" s="349" t="s">
        <v>192</v>
      </c>
      <c r="LID20" s="272"/>
      <c r="LIE20" s="698" t="s">
        <v>195</v>
      </c>
      <c r="LIF20" s="274"/>
      <c r="LIG20" s="349" t="s">
        <v>192</v>
      </c>
      <c r="LIH20" s="272"/>
      <c r="LII20" s="698" t="s">
        <v>195</v>
      </c>
      <c r="LIJ20" s="274"/>
      <c r="LIK20" s="349" t="s">
        <v>192</v>
      </c>
      <c r="LIL20" s="272"/>
      <c r="LIM20" s="698" t="s">
        <v>195</v>
      </c>
      <c r="LIN20" s="274"/>
      <c r="LIO20" s="349" t="s">
        <v>192</v>
      </c>
      <c r="LIP20" s="272"/>
      <c r="LIQ20" s="698" t="s">
        <v>195</v>
      </c>
      <c r="LIR20" s="274"/>
      <c r="LIS20" s="349" t="s">
        <v>192</v>
      </c>
      <c r="LIT20" s="272"/>
      <c r="LIU20" s="698" t="s">
        <v>195</v>
      </c>
      <c r="LIV20" s="274"/>
      <c r="LIW20" s="349" t="s">
        <v>192</v>
      </c>
      <c r="LIX20" s="272"/>
      <c r="LIY20" s="698" t="s">
        <v>195</v>
      </c>
      <c r="LIZ20" s="274"/>
      <c r="LJA20" s="349" t="s">
        <v>192</v>
      </c>
      <c r="LJB20" s="272"/>
      <c r="LJC20" s="698" t="s">
        <v>195</v>
      </c>
      <c r="LJD20" s="274"/>
      <c r="LJE20" s="349" t="s">
        <v>192</v>
      </c>
      <c r="LJF20" s="272"/>
      <c r="LJG20" s="698" t="s">
        <v>195</v>
      </c>
      <c r="LJH20" s="274"/>
      <c r="LJI20" s="349" t="s">
        <v>192</v>
      </c>
      <c r="LJJ20" s="272"/>
      <c r="LJK20" s="698" t="s">
        <v>195</v>
      </c>
      <c r="LJL20" s="274"/>
      <c r="LJM20" s="349" t="s">
        <v>192</v>
      </c>
      <c r="LJN20" s="272"/>
      <c r="LJO20" s="698" t="s">
        <v>195</v>
      </c>
      <c r="LJP20" s="274"/>
      <c r="LJQ20" s="349" t="s">
        <v>192</v>
      </c>
      <c r="LJR20" s="272"/>
      <c r="LJS20" s="698" t="s">
        <v>195</v>
      </c>
      <c r="LJT20" s="274"/>
      <c r="LJU20" s="349" t="s">
        <v>192</v>
      </c>
      <c r="LJV20" s="272"/>
      <c r="LJW20" s="698" t="s">
        <v>195</v>
      </c>
      <c r="LJX20" s="274"/>
      <c r="LJY20" s="349" t="s">
        <v>192</v>
      </c>
      <c r="LJZ20" s="272"/>
      <c r="LKA20" s="698" t="s">
        <v>195</v>
      </c>
      <c r="LKB20" s="274"/>
      <c r="LKC20" s="349" t="s">
        <v>192</v>
      </c>
      <c r="LKD20" s="272"/>
      <c r="LKE20" s="698" t="s">
        <v>195</v>
      </c>
      <c r="LKF20" s="274"/>
      <c r="LKG20" s="349" t="s">
        <v>192</v>
      </c>
      <c r="LKH20" s="272"/>
      <c r="LKI20" s="698" t="s">
        <v>195</v>
      </c>
      <c r="LKJ20" s="274"/>
      <c r="LKK20" s="349" t="s">
        <v>192</v>
      </c>
      <c r="LKL20" s="272"/>
      <c r="LKM20" s="698" t="s">
        <v>195</v>
      </c>
      <c r="LKN20" s="274"/>
      <c r="LKO20" s="349" t="s">
        <v>192</v>
      </c>
      <c r="LKP20" s="272"/>
      <c r="LKQ20" s="698" t="s">
        <v>195</v>
      </c>
      <c r="LKR20" s="274"/>
      <c r="LKS20" s="349" t="s">
        <v>192</v>
      </c>
      <c r="LKT20" s="272"/>
      <c r="LKU20" s="698" t="s">
        <v>195</v>
      </c>
      <c r="LKV20" s="274"/>
      <c r="LKW20" s="349" t="s">
        <v>192</v>
      </c>
      <c r="LKX20" s="272"/>
      <c r="LKY20" s="698" t="s">
        <v>195</v>
      </c>
      <c r="LKZ20" s="274"/>
      <c r="LLA20" s="349" t="s">
        <v>192</v>
      </c>
      <c r="LLB20" s="272"/>
      <c r="LLC20" s="698" t="s">
        <v>195</v>
      </c>
      <c r="LLD20" s="274"/>
      <c r="LLE20" s="349" t="s">
        <v>192</v>
      </c>
      <c r="LLF20" s="272"/>
      <c r="LLG20" s="698" t="s">
        <v>195</v>
      </c>
      <c r="LLH20" s="274"/>
      <c r="LLI20" s="349" t="s">
        <v>192</v>
      </c>
      <c r="LLJ20" s="272"/>
      <c r="LLK20" s="698" t="s">
        <v>195</v>
      </c>
      <c r="LLL20" s="274"/>
      <c r="LLM20" s="349" t="s">
        <v>192</v>
      </c>
      <c r="LLN20" s="272"/>
      <c r="LLO20" s="698" t="s">
        <v>195</v>
      </c>
      <c r="LLP20" s="274"/>
      <c r="LLQ20" s="349" t="s">
        <v>192</v>
      </c>
      <c r="LLR20" s="272"/>
      <c r="LLS20" s="698" t="s">
        <v>195</v>
      </c>
      <c r="LLT20" s="274"/>
      <c r="LLU20" s="349" t="s">
        <v>192</v>
      </c>
      <c r="LLV20" s="272"/>
      <c r="LLW20" s="698" t="s">
        <v>195</v>
      </c>
      <c r="LLX20" s="274"/>
      <c r="LLY20" s="349" t="s">
        <v>192</v>
      </c>
      <c r="LLZ20" s="272"/>
      <c r="LMA20" s="698" t="s">
        <v>195</v>
      </c>
      <c r="LMB20" s="274"/>
      <c r="LMC20" s="349" t="s">
        <v>192</v>
      </c>
      <c r="LMD20" s="272"/>
      <c r="LME20" s="698" t="s">
        <v>195</v>
      </c>
      <c r="LMF20" s="274"/>
      <c r="LMG20" s="349" t="s">
        <v>192</v>
      </c>
      <c r="LMH20" s="272"/>
      <c r="LMI20" s="698" t="s">
        <v>195</v>
      </c>
      <c r="LMJ20" s="274"/>
      <c r="LMK20" s="349" t="s">
        <v>192</v>
      </c>
      <c r="LML20" s="272"/>
      <c r="LMM20" s="698" t="s">
        <v>195</v>
      </c>
      <c r="LMN20" s="274"/>
      <c r="LMO20" s="349" t="s">
        <v>192</v>
      </c>
      <c r="LMP20" s="272"/>
      <c r="LMQ20" s="698" t="s">
        <v>195</v>
      </c>
      <c r="LMR20" s="274"/>
      <c r="LMS20" s="349" t="s">
        <v>192</v>
      </c>
      <c r="LMT20" s="272"/>
      <c r="LMU20" s="698" t="s">
        <v>195</v>
      </c>
      <c r="LMV20" s="274"/>
      <c r="LMW20" s="349" t="s">
        <v>192</v>
      </c>
      <c r="LMX20" s="272"/>
      <c r="LMY20" s="698" t="s">
        <v>195</v>
      </c>
      <c r="LMZ20" s="274"/>
      <c r="LNA20" s="349" t="s">
        <v>192</v>
      </c>
      <c r="LNB20" s="272"/>
      <c r="LNC20" s="698" t="s">
        <v>195</v>
      </c>
      <c r="LND20" s="274"/>
      <c r="LNE20" s="349" t="s">
        <v>192</v>
      </c>
      <c r="LNF20" s="272"/>
      <c r="LNG20" s="698" t="s">
        <v>195</v>
      </c>
      <c r="LNH20" s="274"/>
      <c r="LNI20" s="349" t="s">
        <v>192</v>
      </c>
      <c r="LNJ20" s="272"/>
      <c r="LNK20" s="698" t="s">
        <v>195</v>
      </c>
      <c r="LNL20" s="274"/>
      <c r="LNM20" s="349" t="s">
        <v>192</v>
      </c>
      <c r="LNN20" s="272"/>
      <c r="LNO20" s="698" t="s">
        <v>195</v>
      </c>
      <c r="LNP20" s="274"/>
      <c r="LNQ20" s="349" t="s">
        <v>192</v>
      </c>
      <c r="LNR20" s="272"/>
      <c r="LNS20" s="698" t="s">
        <v>195</v>
      </c>
      <c r="LNT20" s="274"/>
      <c r="LNU20" s="349" t="s">
        <v>192</v>
      </c>
      <c r="LNV20" s="272"/>
      <c r="LNW20" s="698" t="s">
        <v>195</v>
      </c>
      <c r="LNX20" s="274"/>
      <c r="LNY20" s="349" t="s">
        <v>192</v>
      </c>
      <c r="LNZ20" s="272"/>
      <c r="LOA20" s="698" t="s">
        <v>195</v>
      </c>
      <c r="LOB20" s="274"/>
      <c r="LOC20" s="349" t="s">
        <v>192</v>
      </c>
      <c r="LOD20" s="272"/>
      <c r="LOE20" s="698" t="s">
        <v>195</v>
      </c>
      <c r="LOF20" s="274"/>
      <c r="LOG20" s="349" t="s">
        <v>192</v>
      </c>
      <c r="LOH20" s="272"/>
      <c r="LOI20" s="698" t="s">
        <v>195</v>
      </c>
      <c r="LOJ20" s="274"/>
      <c r="LOK20" s="349" t="s">
        <v>192</v>
      </c>
      <c r="LOL20" s="272"/>
      <c r="LOM20" s="698" t="s">
        <v>195</v>
      </c>
      <c r="LON20" s="274"/>
      <c r="LOO20" s="349" t="s">
        <v>192</v>
      </c>
      <c r="LOP20" s="272"/>
      <c r="LOQ20" s="698" t="s">
        <v>195</v>
      </c>
      <c r="LOR20" s="274"/>
      <c r="LOS20" s="349" t="s">
        <v>192</v>
      </c>
      <c r="LOT20" s="272"/>
      <c r="LOU20" s="698" t="s">
        <v>195</v>
      </c>
      <c r="LOV20" s="274"/>
      <c r="LOW20" s="349" t="s">
        <v>192</v>
      </c>
      <c r="LOX20" s="272"/>
      <c r="LOY20" s="698" t="s">
        <v>195</v>
      </c>
      <c r="LOZ20" s="274"/>
      <c r="LPA20" s="349" t="s">
        <v>192</v>
      </c>
      <c r="LPB20" s="272"/>
      <c r="LPC20" s="698" t="s">
        <v>195</v>
      </c>
      <c r="LPD20" s="274"/>
      <c r="LPE20" s="349" t="s">
        <v>192</v>
      </c>
      <c r="LPF20" s="272"/>
      <c r="LPG20" s="698" t="s">
        <v>195</v>
      </c>
      <c r="LPH20" s="274"/>
      <c r="LPI20" s="349" t="s">
        <v>192</v>
      </c>
      <c r="LPJ20" s="272"/>
      <c r="LPK20" s="698" t="s">
        <v>195</v>
      </c>
      <c r="LPL20" s="274"/>
      <c r="LPM20" s="349" t="s">
        <v>192</v>
      </c>
      <c r="LPN20" s="272"/>
      <c r="LPO20" s="698" t="s">
        <v>195</v>
      </c>
      <c r="LPP20" s="274"/>
      <c r="LPQ20" s="349" t="s">
        <v>192</v>
      </c>
      <c r="LPR20" s="272"/>
      <c r="LPS20" s="698" t="s">
        <v>195</v>
      </c>
      <c r="LPT20" s="274"/>
      <c r="LPU20" s="349" t="s">
        <v>192</v>
      </c>
      <c r="LPV20" s="272"/>
      <c r="LPW20" s="698" t="s">
        <v>195</v>
      </c>
      <c r="LPX20" s="274"/>
      <c r="LPY20" s="349" t="s">
        <v>192</v>
      </c>
      <c r="LPZ20" s="272"/>
      <c r="LQA20" s="698" t="s">
        <v>195</v>
      </c>
      <c r="LQB20" s="274"/>
      <c r="LQC20" s="349" t="s">
        <v>192</v>
      </c>
      <c r="LQD20" s="272"/>
      <c r="LQE20" s="698" t="s">
        <v>195</v>
      </c>
      <c r="LQF20" s="274"/>
      <c r="LQG20" s="349" t="s">
        <v>192</v>
      </c>
      <c r="LQH20" s="272"/>
      <c r="LQI20" s="698" t="s">
        <v>195</v>
      </c>
      <c r="LQJ20" s="274"/>
      <c r="LQK20" s="349" t="s">
        <v>192</v>
      </c>
      <c r="LQL20" s="272"/>
      <c r="LQM20" s="698" t="s">
        <v>195</v>
      </c>
      <c r="LQN20" s="274"/>
      <c r="LQO20" s="349" t="s">
        <v>192</v>
      </c>
      <c r="LQP20" s="272"/>
      <c r="LQQ20" s="698" t="s">
        <v>195</v>
      </c>
      <c r="LQR20" s="274"/>
      <c r="LQS20" s="349" t="s">
        <v>192</v>
      </c>
      <c r="LQT20" s="272"/>
      <c r="LQU20" s="698" t="s">
        <v>195</v>
      </c>
      <c r="LQV20" s="274"/>
      <c r="LQW20" s="349" t="s">
        <v>192</v>
      </c>
      <c r="LQX20" s="272"/>
      <c r="LQY20" s="698" t="s">
        <v>195</v>
      </c>
      <c r="LQZ20" s="274"/>
      <c r="LRA20" s="349" t="s">
        <v>192</v>
      </c>
      <c r="LRB20" s="272"/>
      <c r="LRC20" s="698" t="s">
        <v>195</v>
      </c>
      <c r="LRD20" s="274"/>
      <c r="LRE20" s="349" t="s">
        <v>192</v>
      </c>
      <c r="LRF20" s="272"/>
      <c r="LRG20" s="698" t="s">
        <v>195</v>
      </c>
      <c r="LRH20" s="274"/>
      <c r="LRI20" s="349" t="s">
        <v>192</v>
      </c>
      <c r="LRJ20" s="272"/>
      <c r="LRK20" s="698" t="s">
        <v>195</v>
      </c>
      <c r="LRL20" s="274"/>
      <c r="LRM20" s="349" t="s">
        <v>192</v>
      </c>
      <c r="LRN20" s="272"/>
      <c r="LRO20" s="698" t="s">
        <v>195</v>
      </c>
      <c r="LRP20" s="274"/>
      <c r="LRQ20" s="349" t="s">
        <v>192</v>
      </c>
      <c r="LRR20" s="272"/>
      <c r="LRS20" s="698" t="s">
        <v>195</v>
      </c>
      <c r="LRT20" s="274"/>
      <c r="LRU20" s="349" t="s">
        <v>192</v>
      </c>
      <c r="LRV20" s="272"/>
      <c r="LRW20" s="698" t="s">
        <v>195</v>
      </c>
      <c r="LRX20" s="274"/>
      <c r="LRY20" s="349" t="s">
        <v>192</v>
      </c>
      <c r="LRZ20" s="272"/>
      <c r="LSA20" s="698" t="s">
        <v>195</v>
      </c>
      <c r="LSB20" s="274"/>
      <c r="LSC20" s="349" t="s">
        <v>192</v>
      </c>
      <c r="LSD20" s="272"/>
      <c r="LSE20" s="698" t="s">
        <v>195</v>
      </c>
      <c r="LSF20" s="274"/>
      <c r="LSG20" s="349" t="s">
        <v>192</v>
      </c>
      <c r="LSH20" s="272"/>
      <c r="LSI20" s="698" t="s">
        <v>195</v>
      </c>
      <c r="LSJ20" s="274"/>
      <c r="LSK20" s="349" t="s">
        <v>192</v>
      </c>
      <c r="LSL20" s="272"/>
      <c r="LSM20" s="698" t="s">
        <v>195</v>
      </c>
      <c r="LSN20" s="274"/>
      <c r="LSO20" s="349" t="s">
        <v>192</v>
      </c>
      <c r="LSP20" s="272"/>
      <c r="LSQ20" s="698" t="s">
        <v>195</v>
      </c>
      <c r="LSR20" s="274"/>
      <c r="LSS20" s="349" t="s">
        <v>192</v>
      </c>
      <c r="LST20" s="272"/>
      <c r="LSU20" s="698" t="s">
        <v>195</v>
      </c>
      <c r="LSV20" s="274"/>
      <c r="LSW20" s="349" t="s">
        <v>192</v>
      </c>
      <c r="LSX20" s="272"/>
      <c r="LSY20" s="698" t="s">
        <v>195</v>
      </c>
      <c r="LSZ20" s="274"/>
      <c r="LTA20" s="349" t="s">
        <v>192</v>
      </c>
      <c r="LTB20" s="272"/>
      <c r="LTC20" s="698" t="s">
        <v>195</v>
      </c>
      <c r="LTD20" s="274"/>
      <c r="LTE20" s="349" t="s">
        <v>192</v>
      </c>
      <c r="LTF20" s="272"/>
      <c r="LTG20" s="698" t="s">
        <v>195</v>
      </c>
      <c r="LTH20" s="274"/>
      <c r="LTI20" s="349" t="s">
        <v>192</v>
      </c>
      <c r="LTJ20" s="272"/>
      <c r="LTK20" s="698" t="s">
        <v>195</v>
      </c>
      <c r="LTL20" s="274"/>
      <c r="LTM20" s="349" t="s">
        <v>192</v>
      </c>
      <c r="LTN20" s="272"/>
      <c r="LTO20" s="698" t="s">
        <v>195</v>
      </c>
      <c r="LTP20" s="274"/>
      <c r="LTQ20" s="349" t="s">
        <v>192</v>
      </c>
      <c r="LTR20" s="272"/>
      <c r="LTS20" s="698" t="s">
        <v>195</v>
      </c>
      <c r="LTT20" s="274"/>
      <c r="LTU20" s="349" t="s">
        <v>192</v>
      </c>
      <c r="LTV20" s="272"/>
      <c r="LTW20" s="698" t="s">
        <v>195</v>
      </c>
      <c r="LTX20" s="274"/>
      <c r="LTY20" s="349" t="s">
        <v>192</v>
      </c>
      <c r="LTZ20" s="272"/>
      <c r="LUA20" s="698" t="s">
        <v>195</v>
      </c>
      <c r="LUB20" s="274"/>
      <c r="LUC20" s="349" t="s">
        <v>192</v>
      </c>
      <c r="LUD20" s="272"/>
      <c r="LUE20" s="698" t="s">
        <v>195</v>
      </c>
      <c r="LUF20" s="274"/>
      <c r="LUG20" s="349" t="s">
        <v>192</v>
      </c>
      <c r="LUH20" s="272"/>
      <c r="LUI20" s="698" t="s">
        <v>195</v>
      </c>
      <c r="LUJ20" s="274"/>
      <c r="LUK20" s="349" t="s">
        <v>192</v>
      </c>
      <c r="LUL20" s="272"/>
      <c r="LUM20" s="698" t="s">
        <v>195</v>
      </c>
      <c r="LUN20" s="274"/>
      <c r="LUO20" s="349" t="s">
        <v>192</v>
      </c>
      <c r="LUP20" s="272"/>
      <c r="LUQ20" s="698" t="s">
        <v>195</v>
      </c>
      <c r="LUR20" s="274"/>
      <c r="LUS20" s="349" t="s">
        <v>192</v>
      </c>
      <c r="LUT20" s="272"/>
      <c r="LUU20" s="698" t="s">
        <v>195</v>
      </c>
      <c r="LUV20" s="274"/>
      <c r="LUW20" s="349" t="s">
        <v>192</v>
      </c>
      <c r="LUX20" s="272"/>
      <c r="LUY20" s="698" t="s">
        <v>195</v>
      </c>
      <c r="LUZ20" s="274"/>
      <c r="LVA20" s="349" t="s">
        <v>192</v>
      </c>
      <c r="LVB20" s="272"/>
      <c r="LVC20" s="698" t="s">
        <v>195</v>
      </c>
      <c r="LVD20" s="274"/>
      <c r="LVE20" s="349" t="s">
        <v>192</v>
      </c>
      <c r="LVF20" s="272"/>
      <c r="LVG20" s="698" t="s">
        <v>195</v>
      </c>
      <c r="LVH20" s="274"/>
      <c r="LVI20" s="349" t="s">
        <v>192</v>
      </c>
      <c r="LVJ20" s="272"/>
      <c r="LVK20" s="698" t="s">
        <v>195</v>
      </c>
      <c r="LVL20" s="274"/>
      <c r="LVM20" s="349" t="s">
        <v>192</v>
      </c>
      <c r="LVN20" s="272"/>
      <c r="LVO20" s="698" t="s">
        <v>195</v>
      </c>
      <c r="LVP20" s="274"/>
      <c r="LVQ20" s="349" t="s">
        <v>192</v>
      </c>
      <c r="LVR20" s="272"/>
      <c r="LVS20" s="698" t="s">
        <v>195</v>
      </c>
      <c r="LVT20" s="274"/>
      <c r="LVU20" s="349" t="s">
        <v>192</v>
      </c>
      <c r="LVV20" s="272"/>
      <c r="LVW20" s="698" t="s">
        <v>195</v>
      </c>
      <c r="LVX20" s="274"/>
      <c r="LVY20" s="349" t="s">
        <v>192</v>
      </c>
      <c r="LVZ20" s="272"/>
      <c r="LWA20" s="698" t="s">
        <v>195</v>
      </c>
      <c r="LWB20" s="274"/>
      <c r="LWC20" s="349" t="s">
        <v>192</v>
      </c>
      <c r="LWD20" s="272"/>
      <c r="LWE20" s="698" t="s">
        <v>195</v>
      </c>
      <c r="LWF20" s="274"/>
      <c r="LWG20" s="349" t="s">
        <v>192</v>
      </c>
      <c r="LWH20" s="272"/>
      <c r="LWI20" s="698" t="s">
        <v>195</v>
      </c>
      <c r="LWJ20" s="274"/>
      <c r="LWK20" s="349" t="s">
        <v>192</v>
      </c>
      <c r="LWL20" s="272"/>
      <c r="LWM20" s="698" t="s">
        <v>195</v>
      </c>
      <c r="LWN20" s="274"/>
      <c r="LWO20" s="349" t="s">
        <v>192</v>
      </c>
      <c r="LWP20" s="272"/>
      <c r="LWQ20" s="698" t="s">
        <v>195</v>
      </c>
      <c r="LWR20" s="274"/>
      <c r="LWS20" s="349" t="s">
        <v>192</v>
      </c>
      <c r="LWT20" s="272"/>
      <c r="LWU20" s="698" t="s">
        <v>195</v>
      </c>
      <c r="LWV20" s="274"/>
      <c r="LWW20" s="349" t="s">
        <v>192</v>
      </c>
      <c r="LWX20" s="272"/>
      <c r="LWY20" s="698" t="s">
        <v>195</v>
      </c>
      <c r="LWZ20" s="274"/>
      <c r="LXA20" s="349" t="s">
        <v>192</v>
      </c>
      <c r="LXB20" s="272"/>
      <c r="LXC20" s="698" t="s">
        <v>195</v>
      </c>
      <c r="LXD20" s="274"/>
      <c r="LXE20" s="349" t="s">
        <v>192</v>
      </c>
      <c r="LXF20" s="272"/>
      <c r="LXG20" s="698" t="s">
        <v>195</v>
      </c>
      <c r="LXH20" s="274"/>
      <c r="LXI20" s="349" t="s">
        <v>192</v>
      </c>
      <c r="LXJ20" s="272"/>
      <c r="LXK20" s="698" t="s">
        <v>195</v>
      </c>
      <c r="LXL20" s="274"/>
      <c r="LXM20" s="349" t="s">
        <v>192</v>
      </c>
      <c r="LXN20" s="272"/>
      <c r="LXO20" s="698" t="s">
        <v>195</v>
      </c>
      <c r="LXP20" s="274"/>
      <c r="LXQ20" s="349" t="s">
        <v>192</v>
      </c>
      <c r="LXR20" s="272"/>
      <c r="LXS20" s="698" t="s">
        <v>195</v>
      </c>
      <c r="LXT20" s="274"/>
      <c r="LXU20" s="349" t="s">
        <v>192</v>
      </c>
      <c r="LXV20" s="272"/>
      <c r="LXW20" s="698" t="s">
        <v>195</v>
      </c>
      <c r="LXX20" s="274"/>
      <c r="LXY20" s="349" t="s">
        <v>192</v>
      </c>
      <c r="LXZ20" s="272"/>
      <c r="LYA20" s="698" t="s">
        <v>195</v>
      </c>
      <c r="LYB20" s="274"/>
      <c r="LYC20" s="349" t="s">
        <v>192</v>
      </c>
      <c r="LYD20" s="272"/>
      <c r="LYE20" s="698" t="s">
        <v>195</v>
      </c>
      <c r="LYF20" s="274"/>
      <c r="LYG20" s="349" t="s">
        <v>192</v>
      </c>
      <c r="LYH20" s="272"/>
      <c r="LYI20" s="698" t="s">
        <v>195</v>
      </c>
      <c r="LYJ20" s="274"/>
      <c r="LYK20" s="349" t="s">
        <v>192</v>
      </c>
      <c r="LYL20" s="272"/>
      <c r="LYM20" s="698" t="s">
        <v>195</v>
      </c>
      <c r="LYN20" s="274"/>
      <c r="LYO20" s="349" t="s">
        <v>192</v>
      </c>
      <c r="LYP20" s="272"/>
      <c r="LYQ20" s="698" t="s">
        <v>195</v>
      </c>
      <c r="LYR20" s="274"/>
      <c r="LYS20" s="349" t="s">
        <v>192</v>
      </c>
      <c r="LYT20" s="272"/>
      <c r="LYU20" s="698" t="s">
        <v>195</v>
      </c>
      <c r="LYV20" s="274"/>
      <c r="LYW20" s="349" t="s">
        <v>192</v>
      </c>
      <c r="LYX20" s="272"/>
      <c r="LYY20" s="698" t="s">
        <v>195</v>
      </c>
      <c r="LYZ20" s="274"/>
      <c r="LZA20" s="349" t="s">
        <v>192</v>
      </c>
      <c r="LZB20" s="272"/>
      <c r="LZC20" s="698" t="s">
        <v>195</v>
      </c>
      <c r="LZD20" s="274"/>
      <c r="LZE20" s="349" t="s">
        <v>192</v>
      </c>
      <c r="LZF20" s="272"/>
      <c r="LZG20" s="698" t="s">
        <v>195</v>
      </c>
      <c r="LZH20" s="274"/>
      <c r="LZI20" s="349" t="s">
        <v>192</v>
      </c>
      <c r="LZJ20" s="272"/>
      <c r="LZK20" s="698" t="s">
        <v>195</v>
      </c>
      <c r="LZL20" s="274"/>
      <c r="LZM20" s="349" t="s">
        <v>192</v>
      </c>
      <c r="LZN20" s="272"/>
      <c r="LZO20" s="698" t="s">
        <v>195</v>
      </c>
      <c r="LZP20" s="274"/>
      <c r="LZQ20" s="349" t="s">
        <v>192</v>
      </c>
      <c r="LZR20" s="272"/>
      <c r="LZS20" s="698" t="s">
        <v>195</v>
      </c>
      <c r="LZT20" s="274"/>
      <c r="LZU20" s="349" t="s">
        <v>192</v>
      </c>
      <c r="LZV20" s="272"/>
      <c r="LZW20" s="698" t="s">
        <v>195</v>
      </c>
      <c r="LZX20" s="274"/>
      <c r="LZY20" s="349" t="s">
        <v>192</v>
      </c>
      <c r="LZZ20" s="272"/>
      <c r="MAA20" s="698" t="s">
        <v>195</v>
      </c>
      <c r="MAB20" s="274"/>
      <c r="MAC20" s="349" t="s">
        <v>192</v>
      </c>
      <c r="MAD20" s="272"/>
      <c r="MAE20" s="698" t="s">
        <v>195</v>
      </c>
      <c r="MAF20" s="274"/>
      <c r="MAG20" s="349" t="s">
        <v>192</v>
      </c>
      <c r="MAH20" s="272"/>
      <c r="MAI20" s="698" t="s">
        <v>195</v>
      </c>
      <c r="MAJ20" s="274"/>
      <c r="MAK20" s="349" t="s">
        <v>192</v>
      </c>
      <c r="MAL20" s="272"/>
      <c r="MAM20" s="698" t="s">
        <v>195</v>
      </c>
      <c r="MAN20" s="274"/>
      <c r="MAO20" s="349" t="s">
        <v>192</v>
      </c>
      <c r="MAP20" s="272"/>
      <c r="MAQ20" s="698" t="s">
        <v>195</v>
      </c>
      <c r="MAR20" s="274"/>
      <c r="MAS20" s="349" t="s">
        <v>192</v>
      </c>
      <c r="MAT20" s="272"/>
      <c r="MAU20" s="698" t="s">
        <v>195</v>
      </c>
      <c r="MAV20" s="274"/>
      <c r="MAW20" s="349" t="s">
        <v>192</v>
      </c>
      <c r="MAX20" s="272"/>
      <c r="MAY20" s="698" t="s">
        <v>195</v>
      </c>
      <c r="MAZ20" s="274"/>
      <c r="MBA20" s="349" t="s">
        <v>192</v>
      </c>
      <c r="MBB20" s="272"/>
      <c r="MBC20" s="698" t="s">
        <v>195</v>
      </c>
      <c r="MBD20" s="274"/>
      <c r="MBE20" s="349" t="s">
        <v>192</v>
      </c>
      <c r="MBF20" s="272"/>
      <c r="MBG20" s="698" t="s">
        <v>195</v>
      </c>
      <c r="MBH20" s="274"/>
      <c r="MBI20" s="349" t="s">
        <v>192</v>
      </c>
      <c r="MBJ20" s="272"/>
      <c r="MBK20" s="698" t="s">
        <v>195</v>
      </c>
      <c r="MBL20" s="274"/>
      <c r="MBM20" s="349" t="s">
        <v>192</v>
      </c>
      <c r="MBN20" s="272"/>
      <c r="MBO20" s="698" t="s">
        <v>195</v>
      </c>
      <c r="MBP20" s="274"/>
      <c r="MBQ20" s="349" t="s">
        <v>192</v>
      </c>
      <c r="MBR20" s="272"/>
      <c r="MBS20" s="698" t="s">
        <v>195</v>
      </c>
      <c r="MBT20" s="274"/>
      <c r="MBU20" s="349" t="s">
        <v>192</v>
      </c>
      <c r="MBV20" s="272"/>
      <c r="MBW20" s="698" t="s">
        <v>195</v>
      </c>
      <c r="MBX20" s="274"/>
      <c r="MBY20" s="349" t="s">
        <v>192</v>
      </c>
      <c r="MBZ20" s="272"/>
      <c r="MCA20" s="698" t="s">
        <v>195</v>
      </c>
      <c r="MCB20" s="274"/>
      <c r="MCC20" s="349" t="s">
        <v>192</v>
      </c>
      <c r="MCD20" s="272"/>
      <c r="MCE20" s="698" t="s">
        <v>195</v>
      </c>
      <c r="MCF20" s="274"/>
      <c r="MCG20" s="349" t="s">
        <v>192</v>
      </c>
      <c r="MCH20" s="272"/>
      <c r="MCI20" s="698" t="s">
        <v>195</v>
      </c>
      <c r="MCJ20" s="274"/>
      <c r="MCK20" s="349" t="s">
        <v>192</v>
      </c>
      <c r="MCL20" s="272"/>
      <c r="MCM20" s="698" t="s">
        <v>195</v>
      </c>
      <c r="MCN20" s="274"/>
      <c r="MCO20" s="349" t="s">
        <v>192</v>
      </c>
      <c r="MCP20" s="272"/>
      <c r="MCQ20" s="698" t="s">
        <v>195</v>
      </c>
      <c r="MCR20" s="274"/>
      <c r="MCS20" s="349" t="s">
        <v>192</v>
      </c>
      <c r="MCT20" s="272"/>
      <c r="MCU20" s="698" t="s">
        <v>195</v>
      </c>
      <c r="MCV20" s="274"/>
      <c r="MCW20" s="349" t="s">
        <v>192</v>
      </c>
      <c r="MCX20" s="272"/>
      <c r="MCY20" s="698" t="s">
        <v>195</v>
      </c>
      <c r="MCZ20" s="274"/>
      <c r="MDA20" s="349" t="s">
        <v>192</v>
      </c>
      <c r="MDB20" s="272"/>
      <c r="MDC20" s="698" t="s">
        <v>195</v>
      </c>
      <c r="MDD20" s="274"/>
      <c r="MDE20" s="349" t="s">
        <v>192</v>
      </c>
      <c r="MDF20" s="272"/>
      <c r="MDG20" s="698" t="s">
        <v>195</v>
      </c>
      <c r="MDH20" s="274"/>
      <c r="MDI20" s="349" t="s">
        <v>192</v>
      </c>
      <c r="MDJ20" s="272"/>
      <c r="MDK20" s="698" t="s">
        <v>195</v>
      </c>
      <c r="MDL20" s="274"/>
      <c r="MDM20" s="349" t="s">
        <v>192</v>
      </c>
      <c r="MDN20" s="272"/>
      <c r="MDO20" s="698" t="s">
        <v>195</v>
      </c>
      <c r="MDP20" s="274"/>
      <c r="MDQ20" s="349" t="s">
        <v>192</v>
      </c>
      <c r="MDR20" s="272"/>
      <c r="MDS20" s="698" t="s">
        <v>195</v>
      </c>
      <c r="MDT20" s="274"/>
      <c r="MDU20" s="349" t="s">
        <v>192</v>
      </c>
      <c r="MDV20" s="272"/>
      <c r="MDW20" s="698" t="s">
        <v>195</v>
      </c>
      <c r="MDX20" s="274"/>
      <c r="MDY20" s="349" t="s">
        <v>192</v>
      </c>
      <c r="MDZ20" s="272"/>
      <c r="MEA20" s="698" t="s">
        <v>195</v>
      </c>
      <c r="MEB20" s="274"/>
      <c r="MEC20" s="349" t="s">
        <v>192</v>
      </c>
      <c r="MED20" s="272"/>
      <c r="MEE20" s="698" t="s">
        <v>195</v>
      </c>
      <c r="MEF20" s="274"/>
      <c r="MEG20" s="349" t="s">
        <v>192</v>
      </c>
      <c r="MEH20" s="272"/>
      <c r="MEI20" s="698" t="s">
        <v>195</v>
      </c>
      <c r="MEJ20" s="274"/>
      <c r="MEK20" s="349" t="s">
        <v>192</v>
      </c>
      <c r="MEL20" s="272"/>
      <c r="MEM20" s="698" t="s">
        <v>195</v>
      </c>
      <c r="MEN20" s="274"/>
      <c r="MEO20" s="349" t="s">
        <v>192</v>
      </c>
      <c r="MEP20" s="272"/>
      <c r="MEQ20" s="698" t="s">
        <v>195</v>
      </c>
      <c r="MER20" s="274"/>
      <c r="MES20" s="349" t="s">
        <v>192</v>
      </c>
      <c r="MET20" s="272"/>
      <c r="MEU20" s="698" t="s">
        <v>195</v>
      </c>
      <c r="MEV20" s="274"/>
      <c r="MEW20" s="349" t="s">
        <v>192</v>
      </c>
      <c r="MEX20" s="272"/>
      <c r="MEY20" s="698" t="s">
        <v>195</v>
      </c>
      <c r="MEZ20" s="274"/>
      <c r="MFA20" s="349" t="s">
        <v>192</v>
      </c>
      <c r="MFB20" s="272"/>
      <c r="MFC20" s="698" t="s">
        <v>195</v>
      </c>
      <c r="MFD20" s="274"/>
      <c r="MFE20" s="349" t="s">
        <v>192</v>
      </c>
      <c r="MFF20" s="272"/>
      <c r="MFG20" s="698" t="s">
        <v>195</v>
      </c>
      <c r="MFH20" s="274"/>
      <c r="MFI20" s="349" t="s">
        <v>192</v>
      </c>
      <c r="MFJ20" s="272"/>
      <c r="MFK20" s="698" t="s">
        <v>195</v>
      </c>
      <c r="MFL20" s="274"/>
      <c r="MFM20" s="349" t="s">
        <v>192</v>
      </c>
      <c r="MFN20" s="272"/>
      <c r="MFO20" s="698" t="s">
        <v>195</v>
      </c>
      <c r="MFP20" s="274"/>
      <c r="MFQ20" s="349" t="s">
        <v>192</v>
      </c>
      <c r="MFR20" s="272"/>
      <c r="MFS20" s="698" t="s">
        <v>195</v>
      </c>
      <c r="MFT20" s="274"/>
      <c r="MFU20" s="349" t="s">
        <v>192</v>
      </c>
      <c r="MFV20" s="272"/>
      <c r="MFW20" s="698" t="s">
        <v>195</v>
      </c>
      <c r="MFX20" s="274"/>
      <c r="MFY20" s="349" t="s">
        <v>192</v>
      </c>
      <c r="MFZ20" s="272"/>
      <c r="MGA20" s="698" t="s">
        <v>195</v>
      </c>
      <c r="MGB20" s="274"/>
      <c r="MGC20" s="349" t="s">
        <v>192</v>
      </c>
      <c r="MGD20" s="272"/>
      <c r="MGE20" s="698" t="s">
        <v>195</v>
      </c>
      <c r="MGF20" s="274"/>
      <c r="MGG20" s="349" t="s">
        <v>192</v>
      </c>
      <c r="MGH20" s="272"/>
      <c r="MGI20" s="698" t="s">
        <v>195</v>
      </c>
      <c r="MGJ20" s="274"/>
      <c r="MGK20" s="349" t="s">
        <v>192</v>
      </c>
      <c r="MGL20" s="272"/>
      <c r="MGM20" s="698" t="s">
        <v>195</v>
      </c>
      <c r="MGN20" s="274"/>
      <c r="MGO20" s="349" t="s">
        <v>192</v>
      </c>
      <c r="MGP20" s="272"/>
      <c r="MGQ20" s="698" t="s">
        <v>195</v>
      </c>
      <c r="MGR20" s="274"/>
      <c r="MGS20" s="349" t="s">
        <v>192</v>
      </c>
      <c r="MGT20" s="272"/>
      <c r="MGU20" s="698" t="s">
        <v>195</v>
      </c>
      <c r="MGV20" s="274"/>
      <c r="MGW20" s="349" t="s">
        <v>192</v>
      </c>
      <c r="MGX20" s="272"/>
      <c r="MGY20" s="698" t="s">
        <v>195</v>
      </c>
      <c r="MGZ20" s="274"/>
      <c r="MHA20" s="349" t="s">
        <v>192</v>
      </c>
      <c r="MHB20" s="272"/>
      <c r="MHC20" s="698" t="s">
        <v>195</v>
      </c>
      <c r="MHD20" s="274"/>
      <c r="MHE20" s="349" t="s">
        <v>192</v>
      </c>
      <c r="MHF20" s="272"/>
      <c r="MHG20" s="698" t="s">
        <v>195</v>
      </c>
      <c r="MHH20" s="274"/>
      <c r="MHI20" s="349" t="s">
        <v>192</v>
      </c>
      <c r="MHJ20" s="272"/>
      <c r="MHK20" s="698" t="s">
        <v>195</v>
      </c>
      <c r="MHL20" s="274"/>
      <c r="MHM20" s="349" t="s">
        <v>192</v>
      </c>
      <c r="MHN20" s="272"/>
      <c r="MHO20" s="698" t="s">
        <v>195</v>
      </c>
      <c r="MHP20" s="274"/>
      <c r="MHQ20" s="349" t="s">
        <v>192</v>
      </c>
      <c r="MHR20" s="272"/>
      <c r="MHS20" s="698" t="s">
        <v>195</v>
      </c>
      <c r="MHT20" s="274"/>
      <c r="MHU20" s="349" t="s">
        <v>192</v>
      </c>
      <c r="MHV20" s="272"/>
      <c r="MHW20" s="698" t="s">
        <v>195</v>
      </c>
      <c r="MHX20" s="274"/>
      <c r="MHY20" s="349" t="s">
        <v>192</v>
      </c>
      <c r="MHZ20" s="272"/>
      <c r="MIA20" s="698" t="s">
        <v>195</v>
      </c>
      <c r="MIB20" s="274"/>
      <c r="MIC20" s="349" t="s">
        <v>192</v>
      </c>
      <c r="MID20" s="272"/>
      <c r="MIE20" s="698" t="s">
        <v>195</v>
      </c>
      <c r="MIF20" s="274"/>
      <c r="MIG20" s="349" t="s">
        <v>192</v>
      </c>
      <c r="MIH20" s="272"/>
      <c r="MII20" s="698" t="s">
        <v>195</v>
      </c>
      <c r="MIJ20" s="274"/>
      <c r="MIK20" s="349" t="s">
        <v>192</v>
      </c>
      <c r="MIL20" s="272"/>
      <c r="MIM20" s="698" t="s">
        <v>195</v>
      </c>
      <c r="MIN20" s="274"/>
      <c r="MIO20" s="349" t="s">
        <v>192</v>
      </c>
      <c r="MIP20" s="272"/>
      <c r="MIQ20" s="698" t="s">
        <v>195</v>
      </c>
      <c r="MIR20" s="274"/>
      <c r="MIS20" s="349" t="s">
        <v>192</v>
      </c>
      <c r="MIT20" s="272"/>
      <c r="MIU20" s="698" t="s">
        <v>195</v>
      </c>
      <c r="MIV20" s="274"/>
      <c r="MIW20" s="349" t="s">
        <v>192</v>
      </c>
      <c r="MIX20" s="272"/>
      <c r="MIY20" s="698" t="s">
        <v>195</v>
      </c>
      <c r="MIZ20" s="274"/>
      <c r="MJA20" s="349" t="s">
        <v>192</v>
      </c>
      <c r="MJB20" s="272"/>
      <c r="MJC20" s="698" t="s">
        <v>195</v>
      </c>
      <c r="MJD20" s="274"/>
      <c r="MJE20" s="349" t="s">
        <v>192</v>
      </c>
      <c r="MJF20" s="272"/>
      <c r="MJG20" s="698" t="s">
        <v>195</v>
      </c>
      <c r="MJH20" s="274"/>
      <c r="MJI20" s="349" t="s">
        <v>192</v>
      </c>
      <c r="MJJ20" s="272"/>
      <c r="MJK20" s="698" t="s">
        <v>195</v>
      </c>
      <c r="MJL20" s="274"/>
      <c r="MJM20" s="349" t="s">
        <v>192</v>
      </c>
      <c r="MJN20" s="272"/>
      <c r="MJO20" s="698" t="s">
        <v>195</v>
      </c>
      <c r="MJP20" s="274"/>
      <c r="MJQ20" s="349" t="s">
        <v>192</v>
      </c>
      <c r="MJR20" s="272"/>
      <c r="MJS20" s="698" t="s">
        <v>195</v>
      </c>
      <c r="MJT20" s="274"/>
      <c r="MJU20" s="349" t="s">
        <v>192</v>
      </c>
      <c r="MJV20" s="272"/>
      <c r="MJW20" s="698" t="s">
        <v>195</v>
      </c>
      <c r="MJX20" s="274"/>
      <c r="MJY20" s="349" t="s">
        <v>192</v>
      </c>
      <c r="MJZ20" s="272"/>
      <c r="MKA20" s="698" t="s">
        <v>195</v>
      </c>
      <c r="MKB20" s="274"/>
      <c r="MKC20" s="349" t="s">
        <v>192</v>
      </c>
      <c r="MKD20" s="272"/>
      <c r="MKE20" s="698" t="s">
        <v>195</v>
      </c>
      <c r="MKF20" s="274"/>
      <c r="MKG20" s="349" t="s">
        <v>192</v>
      </c>
      <c r="MKH20" s="272"/>
      <c r="MKI20" s="698" t="s">
        <v>195</v>
      </c>
      <c r="MKJ20" s="274"/>
      <c r="MKK20" s="349" t="s">
        <v>192</v>
      </c>
      <c r="MKL20" s="272"/>
      <c r="MKM20" s="698" t="s">
        <v>195</v>
      </c>
      <c r="MKN20" s="274"/>
      <c r="MKO20" s="349" t="s">
        <v>192</v>
      </c>
      <c r="MKP20" s="272"/>
      <c r="MKQ20" s="698" t="s">
        <v>195</v>
      </c>
      <c r="MKR20" s="274"/>
      <c r="MKS20" s="349" t="s">
        <v>192</v>
      </c>
      <c r="MKT20" s="272"/>
      <c r="MKU20" s="698" t="s">
        <v>195</v>
      </c>
      <c r="MKV20" s="274"/>
      <c r="MKW20" s="349" t="s">
        <v>192</v>
      </c>
      <c r="MKX20" s="272"/>
      <c r="MKY20" s="698" t="s">
        <v>195</v>
      </c>
      <c r="MKZ20" s="274"/>
      <c r="MLA20" s="349" t="s">
        <v>192</v>
      </c>
      <c r="MLB20" s="272"/>
      <c r="MLC20" s="698" t="s">
        <v>195</v>
      </c>
      <c r="MLD20" s="274"/>
      <c r="MLE20" s="349" t="s">
        <v>192</v>
      </c>
      <c r="MLF20" s="272"/>
      <c r="MLG20" s="698" t="s">
        <v>195</v>
      </c>
      <c r="MLH20" s="274"/>
      <c r="MLI20" s="349" t="s">
        <v>192</v>
      </c>
      <c r="MLJ20" s="272"/>
      <c r="MLK20" s="698" t="s">
        <v>195</v>
      </c>
      <c r="MLL20" s="274"/>
      <c r="MLM20" s="349" t="s">
        <v>192</v>
      </c>
      <c r="MLN20" s="272"/>
      <c r="MLO20" s="698" t="s">
        <v>195</v>
      </c>
      <c r="MLP20" s="274"/>
      <c r="MLQ20" s="349" t="s">
        <v>192</v>
      </c>
      <c r="MLR20" s="272"/>
      <c r="MLS20" s="698" t="s">
        <v>195</v>
      </c>
      <c r="MLT20" s="274"/>
      <c r="MLU20" s="349" t="s">
        <v>192</v>
      </c>
      <c r="MLV20" s="272"/>
      <c r="MLW20" s="698" t="s">
        <v>195</v>
      </c>
      <c r="MLX20" s="274"/>
      <c r="MLY20" s="349" t="s">
        <v>192</v>
      </c>
      <c r="MLZ20" s="272"/>
      <c r="MMA20" s="698" t="s">
        <v>195</v>
      </c>
      <c r="MMB20" s="274"/>
      <c r="MMC20" s="349" t="s">
        <v>192</v>
      </c>
      <c r="MMD20" s="272"/>
      <c r="MME20" s="698" t="s">
        <v>195</v>
      </c>
      <c r="MMF20" s="274"/>
      <c r="MMG20" s="349" t="s">
        <v>192</v>
      </c>
      <c r="MMH20" s="272"/>
      <c r="MMI20" s="698" t="s">
        <v>195</v>
      </c>
      <c r="MMJ20" s="274"/>
      <c r="MMK20" s="349" t="s">
        <v>192</v>
      </c>
      <c r="MML20" s="272"/>
      <c r="MMM20" s="698" t="s">
        <v>195</v>
      </c>
      <c r="MMN20" s="274"/>
      <c r="MMO20" s="349" t="s">
        <v>192</v>
      </c>
      <c r="MMP20" s="272"/>
      <c r="MMQ20" s="698" t="s">
        <v>195</v>
      </c>
      <c r="MMR20" s="274"/>
      <c r="MMS20" s="349" t="s">
        <v>192</v>
      </c>
      <c r="MMT20" s="272"/>
      <c r="MMU20" s="698" t="s">
        <v>195</v>
      </c>
      <c r="MMV20" s="274"/>
      <c r="MMW20" s="349" t="s">
        <v>192</v>
      </c>
      <c r="MMX20" s="272"/>
      <c r="MMY20" s="698" t="s">
        <v>195</v>
      </c>
      <c r="MMZ20" s="274"/>
      <c r="MNA20" s="349" t="s">
        <v>192</v>
      </c>
      <c r="MNB20" s="272"/>
      <c r="MNC20" s="698" t="s">
        <v>195</v>
      </c>
      <c r="MND20" s="274"/>
      <c r="MNE20" s="349" t="s">
        <v>192</v>
      </c>
      <c r="MNF20" s="272"/>
      <c r="MNG20" s="698" t="s">
        <v>195</v>
      </c>
      <c r="MNH20" s="274"/>
      <c r="MNI20" s="349" t="s">
        <v>192</v>
      </c>
      <c r="MNJ20" s="272"/>
      <c r="MNK20" s="698" t="s">
        <v>195</v>
      </c>
      <c r="MNL20" s="274"/>
      <c r="MNM20" s="349" t="s">
        <v>192</v>
      </c>
      <c r="MNN20" s="272"/>
      <c r="MNO20" s="698" t="s">
        <v>195</v>
      </c>
      <c r="MNP20" s="274"/>
      <c r="MNQ20" s="349" t="s">
        <v>192</v>
      </c>
      <c r="MNR20" s="272"/>
      <c r="MNS20" s="698" t="s">
        <v>195</v>
      </c>
      <c r="MNT20" s="274"/>
      <c r="MNU20" s="349" t="s">
        <v>192</v>
      </c>
      <c r="MNV20" s="272"/>
      <c r="MNW20" s="698" t="s">
        <v>195</v>
      </c>
      <c r="MNX20" s="274"/>
      <c r="MNY20" s="349" t="s">
        <v>192</v>
      </c>
      <c r="MNZ20" s="272"/>
      <c r="MOA20" s="698" t="s">
        <v>195</v>
      </c>
      <c r="MOB20" s="274"/>
      <c r="MOC20" s="349" t="s">
        <v>192</v>
      </c>
      <c r="MOD20" s="272"/>
      <c r="MOE20" s="698" t="s">
        <v>195</v>
      </c>
      <c r="MOF20" s="274"/>
      <c r="MOG20" s="349" t="s">
        <v>192</v>
      </c>
      <c r="MOH20" s="272"/>
      <c r="MOI20" s="698" t="s">
        <v>195</v>
      </c>
      <c r="MOJ20" s="274"/>
      <c r="MOK20" s="349" t="s">
        <v>192</v>
      </c>
      <c r="MOL20" s="272"/>
      <c r="MOM20" s="698" t="s">
        <v>195</v>
      </c>
      <c r="MON20" s="274"/>
      <c r="MOO20" s="349" t="s">
        <v>192</v>
      </c>
      <c r="MOP20" s="272"/>
      <c r="MOQ20" s="698" t="s">
        <v>195</v>
      </c>
      <c r="MOR20" s="274"/>
      <c r="MOS20" s="349" t="s">
        <v>192</v>
      </c>
      <c r="MOT20" s="272"/>
      <c r="MOU20" s="698" t="s">
        <v>195</v>
      </c>
      <c r="MOV20" s="274"/>
      <c r="MOW20" s="349" t="s">
        <v>192</v>
      </c>
      <c r="MOX20" s="272"/>
      <c r="MOY20" s="698" t="s">
        <v>195</v>
      </c>
      <c r="MOZ20" s="274"/>
      <c r="MPA20" s="349" t="s">
        <v>192</v>
      </c>
      <c r="MPB20" s="272"/>
      <c r="MPC20" s="698" t="s">
        <v>195</v>
      </c>
      <c r="MPD20" s="274"/>
      <c r="MPE20" s="349" t="s">
        <v>192</v>
      </c>
      <c r="MPF20" s="272"/>
      <c r="MPG20" s="698" t="s">
        <v>195</v>
      </c>
      <c r="MPH20" s="274"/>
      <c r="MPI20" s="349" t="s">
        <v>192</v>
      </c>
      <c r="MPJ20" s="272"/>
      <c r="MPK20" s="698" t="s">
        <v>195</v>
      </c>
      <c r="MPL20" s="274"/>
      <c r="MPM20" s="349" t="s">
        <v>192</v>
      </c>
      <c r="MPN20" s="272"/>
      <c r="MPO20" s="698" t="s">
        <v>195</v>
      </c>
      <c r="MPP20" s="274"/>
      <c r="MPQ20" s="349" t="s">
        <v>192</v>
      </c>
      <c r="MPR20" s="272"/>
      <c r="MPS20" s="698" t="s">
        <v>195</v>
      </c>
      <c r="MPT20" s="274"/>
      <c r="MPU20" s="349" t="s">
        <v>192</v>
      </c>
      <c r="MPV20" s="272"/>
      <c r="MPW20" s="698" t="s">
        <v>195</v>
      </c>
      <c r="MPX20" s="274"/>
      <c r="MPY20" s="349" t="s">
        <v>192</v>
      </c>
      <c r="MPZ20" s="272"/>
      <c r="MQA20" s="698" t="s">
        <v>195</v>
      </c>
      <c r="MQB20" s="274"/>
      <c r="MQC20" s="349" t="s">
        <v>192</v>
      </c>
      <c r="MQD20" s="272"/>
      <c r="MQE20" s="698" t="s">
        <v>195</v>
      </c>
      <c r="MQF20" s="274"/>
      <c r="MQG20" s="349" t="s">
        <v>192</v>
      </c>
      <c r="MQH20" s="272"/>
      <c r="MQI20" s="698" t="s">
        <v>195</v>
      </c>
      <c r="MQJ20" s="274"/>
      <c r="MQK20" s="349" t="s">
        <v>192</v>
      </c>
      <c r="MQL20" s="272"/>
      <c r="MQM20" s="698" t="s">
        <v>195</v>
      </c>
      <c r="MQN20" s="274"/>
      <c r="MQO20" s="349" t="s">
        <v>192</v>
      </c>
      <c r="MQP20" s="272"/>
      <c r="MQQ20" s="698" t="s">
        <v>195</v>
      </c>
      <c r="MQR20" s="274"/>
      <c r="MQS20" s="349" t="s">
        <v>192</v>
      </c>
      <c r="MQT20" s="272"/>
      <c r="MQU20" s="698" t="s">
        <v>195</v>
      </c>
      <c r="MQV20" s="274"/>
      <c r="MQW20" s="349" t="s">
        <v>192</v>
      </c>
      <c r="MQX20" s="272"/>
      <c r="MQY20" s="698" t="s">
        <v>195</v>
      </c>
      <c r="MQZ20" s="274"/>
      <c r="MRA20" s="349" t="s">
        <v>192</v>
      </c>
      <c r="MRB20" s="272"/>
      <c r="MRC20" s="698" t="s">
        <v>195</v>
      </c>
      <c r="MRD20" s="274"/>
      <c r="MRE20" s="349" t="s">
        <v>192</v>
      </c>
      <c r="MRF20" s="272"/>
      <c r="MRG20" s="698" t="s">
        <v>195</v>
      </c>
      <c r="MRH20" s="274"/>
      <c r="MRI20" s="349" t="s">
        <v>192</v>
      </c>
      <c r="MRJ20" s="272"/>
      <c r="MRK20" s="698" t="s">
        <v>195</v>
      </c>
      <c r="MRL20" s="274"/>
      <c r="MRM20" s="349" t="s">
        <v>192</v>
      </c>
      <c r="MRN20" s="272"/>
      <c r="MRO20" s="698" t="s">
        <v>195</v>
      </c>
      <c r="MRP20" s="274"/>
      <c r="MRQ20" s="349" t="s">
        <v>192</v>
      </c>
      <c r="MRR20" s="272"/>
      <c r="MRS20" s="698" t="s">
        <v>195</v>
      </c>
      <c r="MRT20" s="274"/>
      <c r="MRU20" s="349" t="s">
        <v>192</v>
      </c>
      <c r="MRV20" s="272"/>
      <c r="MRW20" s="698" t="s">
        <v>195</v>
      </c>
      <c r="MRX20" s="274"/>
      <c r="MRY20" s="349" t="s">
        <v>192</v>
      </c>
      <c r="MRZ20" s="272"/>
      <c r="MSA20" s="698" t="s">
        <v>195</v>
      </c>
      <c r="MSB20" s="274"/>
      <c r="MSC20" s="349" t="s">
        <v>192</v>
      </c>
      <c r="MSD20" s="272"/>
      <c r="MSE20" s="698" t="s">
        <v>195</v>
      </c>
      <c r="MSF20" s="274"/>
      <c r="MSG20" s="349" t="s">
        <v>192</v>
      </c>
      <c r="MSH20" s="272"/>
      <c r="MSI20" s="698" t="s">
        <v>195</v>
      </c>
      <c r="MSJ20" s="274"/>
      <c r="MSK20" s="349" t="s">
        <v>192</v>
      </c>
      <c r="MSL20" s="272"/>
      <c r="MSM20" s="698" t="s">
        <v>195</v>
      </c>
      <c r="MSN20" s="274"/>
      <c r="MSO20" s="349" t="s">
        <v>192</v>
      </c>
      <c r="MSP20" s="272"/>
      <c r="MSQ20" s="698" t="s">
        <v>195</v>
      </c>
      <c r="MSR20" s="274"/>
      <c r="MSS20" s="349" t="s">
        <v>192</v>
      </c>
      <c r="MST20" s="272"/>
      <c r="MSU20" s="698" t="s">
        <v>195</v>
      </c>
      <c r="MSV20" s="274"/>
      <c r="MSW20" s="349" t="s">
        <v>192</v>
      </c>
      <c r="MSX20" s="272"/>
      <c r="MSY20" s="698" t="s">
        <v>195</v>
      </c>
      <c r="MSZ20" s="274"/>
      <c r="MTA20" s="349" t="s">
        <v>192</v>
      </c>
      <c r="MTB20" s="272"/>
      <c r="MTC20" s="698" t="s">
        <v>195</v>
      </c>
      <c r="MTD20" s="274"/>
      <c r="MTE20" s="349" t="s">
        <v>192</v>
      </c>
      <c r="MTF20" s="272"/>
      <c r="MTG20" s="698" t="s">
        <v>195</v>
      </c>
      <c r="MTH20" s="274"/>
      <c r="MTI20" s="349" t="s">
        <v>192</v>
      </c>
      <c r="MTJ20" s="272"/>
      <c r="MTK20" s="698" t="s">
        <v>195</v>
      </c>
      <c r="MTL20" s="274"/>
      <c r="MTM20" s="349" t="s">
        <v>192</v>
      </c>
      <c r="MTN20" s="272"/>
      <c r="MTO20" s="698" t="s">
        <v>195</v>
      </c>
      <c r="MTP20" s="274"/>
      <c r="MTQ20" s="349" t="s">
        <v>192</v>
      </c>
      <c r="MTR20" s="272"/>
      <c r="MTS20" s="698" t="s">
        <v>195</v>
      </c>
      <c r="MTT20" s="274"/>
      <c r="MTU20" s="349" t="s">
        <v>192</v>
      </c>
      <c r="MTV20" s="272"/>
      <c r="MTW20" s="698" t="s">
        <v>195</v>
      </c>
      <c r="MTX20" s="274"/>
      <c r="MTY20" s="349" t="s">
        <v>192</v>
      </c>
      <c r="MTZ20" s="272"/>
      <c r="MUA20" s="698" t="s">
        <v>195</v>
      </c>
      <c r="MUB20" s="274"/>
      <c r="MUC20" s="349" t="s">
        <v>192</v>
      </c>
      <c r="MUD20" s="272"/>
      <c r="MUE20" s="698" t="s">
        <v>195</v>
      </c>
      <c r="MUF20" s="274"/>
      <c r="MUG20" s="349" t="s">
        <v>192</v>
      </c>
      <c r="MUH20" s="272"/>
      <c r="MUI20" s="698" t="s">
        <v>195</v>
      </c>
      <c r="MUJ20" s="274"/>
      <c r="MUK20" s="349" t="s">
        <v>192</v>
      </c>
      <c r="MUL20" s="272"/>
      <c r="MUM20" s="698" t="s">
        <v>195</v>
      </c>
      <c r="MUN20" s="274"/>
      <c r="MUO20" s="349" t="s">
        <v>192</v>
      </c>
      <c r="MUP20" s="272"/>
      <c r="MUQ20" s="698" t="s">
        <v>195</v>
      </c>
      <c r="MUR20" s="274"/>
      <c r="MUS20" s="349" t="s">
        <v>192</v>
      </c>
      <c r="MUT20" s="272"/>
      <c r="MUU20" s="698" t="s">
        <v>195</v>
      </c>
      <c r="MUV20" s="274"/>
      <c r="MUW20" s="349" t="s">
        <v>192</v>
      </c>
      <c r="MUX20" s="272"/>
      <c r="MUY20" s="698" t="s">
        <v>195</v>
      </c>
      <c r="MUZ20" s="274"/>
      <c r="MVA20" s="349" t="s">
        <v>192</v>
      </c>
      <c r="MVB20" s="272"/>
      <c r="MVC20" s="698" t="s">
        <v>195</v>
      </c>
      <c r="MVD20" s="274"/>
      <c r="MVE20" s="349" t="s">
        <v>192</v>
      </c>
      <c r="MVF20" s="272"/>
      <c r="MVG20" s="698" t="s">
        <v>195</v>
      </c>
      <c r="MVH20" s="274"/>
      <c r="MVI20" s="349" t="s">
        <v>192</v>
      </c>
      <c r="MVJ20" s="272"/>
      <c r="MVK20" s="698" t="s">
        <v>195</v>
      </c>
      <c r="MVL20" s="274"/>
      <c r="MVM20" s="349" t="s">
        <v>192</v>
      </c>
      <c r="MVN20" s="272"/>
      <c r="MVO20" s="698" t="s">
        <v>195</v>
      </c>
      <c r="MVP20" s="274"/>
      <c r="MVQ20" s="349" t="s">
        <v>192</v>
      </c>
      <c r="MVR20" s="272"/>
      <c r="MVS20" s="698" t="s">
        <v>195</v>
      </c>
      <c r="MVT20" s="274"/>
      <c r="MVU20" s="349" t="s">
        <v>192</v>
      </c>
      <c r="MVV20" s="272"/>
      <c r="MVW20" s="698" t="s">
        <v>195</v>
      </c>
      <c r="MVX20" s="274"/>
      <c r="MVY20" s="349" t="s">
        <v>192</v>
      </c>
      <c r="MVZ20" s="272"/>
      <c r="MWA20" s="698" t="s">
        <v>195</v>
      </c>
      <c r="MWB20" s="274"/>
      <c r="MWC20" s="349" t="s">
        <v>192</v>
      </c>
      <c r="MWD20" s="272"/>
      <c r="MWE20" s="698" t="s">
        <v>195</v>
      </c>
      <c r="MWF20" s="274"/>
      <c r="MWG20" s="349" t="s">
        <v>192</v>
      </c>
      <c r="MWH20" s="272"/>
      <c r="MWI20" s="698" t="s">
        <v>195</v>
      </c>
      <c r="MWJ20" s="274"/>
      <c r="MWK20" s="349" t="s">
        <v>192</v>
      </c>
      <c r="MWL20" s="272"/>
      <c r="MWM20" s="698" t="s">
        <v>195</v>
      </c>
      <c r="MWN20" s="274"/>
      <c r="MWO20" s="349" t="s">
        <v>192</v>
      </c>
      <c r="MWP20" s="272"/>
      <c r="MWQ20" s="698" t="s">
        <v>195</v>
      </c>
      <c r="MWR20" s="274"/>
      <c r="MWS20" s="349" t="s">
        <v>192</v>
      </c>
      <c r="MWT20" s="272"/>
      <c r="MWU20" s="698" t="s">
        <v>195</v>
      </c>
      <c r="MWV20" s="274"/>
      <c r="MWW20" s="349" t="s">
        <v>192</v>
      </c>
      <c r="MWX20" s="272"/>
      <c r="MWY20" s="698" t="s">
        <v>195</v>
      </c>
      <c r="MWZ20" s="274"/>
      <c r="MXA20" s="349" t="s">
        <v>192</v>
      </c>
      <c r="MXB20" s="272"/>
      <c r="MXC20" s="698" t="s">
        <v>195</v>
      </c>
      <c r="MXD20" s="274"/>
      <c r="MXE20" s="349" t="s">
        <v>192</v>
      </c>
      <c r="MXF20" s="272"/>
      <c r="MXG20" s="698" t="s">
        <v>195</v>
      </c>
      <c r="MXH20" s="274"/>
      <c r="MXI20" s="349" t="s">
        <v>192</v>
      </c>
      <c r="MXJ20" s="272"/>
      <c r="MXK20" s="698" t="s">
        <v>195</v>
      </c>
      <c r="MXL20" s="274"/>
      <c r="MXM20" s="349" t="s">
        <v>192</v>
      </c>
      <c r="MXN20" s="272"/>
      <c r="MXO20" s="698" t="s">
        <v>195</v>
      </c>
      <c r="MXP20" s="274"/>
      <c r="MXQ20" s="349" t="s">
        <v>192</v>
      </c>
      <c r="MXR20" s="272"/>
      <c r="MXS20" s="698" t="s">
        <v>195</v>
      </c>
      <c r="MXT20" s="274"/>
      <c r="MXU20" s="349" t="s">
        <v>192</v>
      </c>
      <c r="MXV20" s="272"/>
      <c r="MXW20" s="698" t="s">
        <v>195</v>
      </c>
      <c r="MXX20" s="274"/>
      <c r="MXY20" s="349" t="s">
        <v>192</v>
      </c>
      <c r="MXZ20" s="272"/>
      <c r="MYA20" s="698" t="s">
        <v>195</v>
      </c>
      <c r="MYB20" s="274"/>
      <c r="MYC20" s="349" t="s">
        <v>192</v>
      </c>
      <c r="MYD20" s="272"/>
      <c r="MYE20" s="698" t="s">
        <v>195</v>
      </c>
      <c r="MYF20" s="274"/>
      <c r="MYG20" s="349" t="s">
        <v>192</v>
      </c>
      <c r="MYH20" s="272"/>
      <c r="MYI20" s="698" t="s">
        <v>195</v>
      </c>
      <c r="MYJ20" s="274"/>
      <c r="MYK20" s="349" t="s">
        <v>192</v>
      </c>
      <c r="MYL20" s="272"/>
      <c r="MYM20" s="698" t="s">
        <v>195</v>
      </c>
      <c r="MYN20" s="274"/>
      <c r="MYO20" s="349" t="s">
        <v>192</v>
      </c>
      <c r="MYP20" s="272"/>
      <c r="MYQ20" s="698" t="s">
        <v>195</v>
      </c>
      <c r="MYR20" s="274"/>
      <c r="MYS20" s="349" t="s">
        <v>192</v>
      </c>
      <c r="MYT20" s="272"/>
      <c r="MYU20" s="698" t="s">
        <v>195</v>
      </c>
      <c r="MYV20" s="274"/>
      <c r="MYW20" s="349" t="s">
        <v>192</v>
      </c>
      <c r="MYX20" s="272"/>
      <c r="MYY20" s="698" t="s">
        <v>195</v>
      </c>
      <c r="MYZ20" s="274"/>
      <c r="MZA20" s="349" t="s">
        <v>192</v>
      </c>
      <c r="MZB20" s="272"/>
      <c r="MZC20" s="698" t="s">
        <v>195</v>
      </c>
      <c r="MZD20" s="274"/>
      <c r="MZE20" s="349" t="s">
        <v>192</v>
      </c>
      <c r="MZF20" s="272"/>
      <c r="MZG20" s="698" t="s">
        <v>195</v>
      </c>
      <c r="MZH20" s="274"/>
      <c r="MZI20" s="349" t="s">
        <v>192</v>
      </c>
      <c r="MZJ20" s="272"/>
      <c r="MZK20" s="698" t="s">
        <v>195</v>
      </c>
      <c r="MZL20" s="274"/>
      <c r="MZM20" s="349" t="s">
        <v>192</v>
      </c>
      <c r="MZN20" s="272"/>
      <c r="MZO20" s="698" t="s">
        <v>195</v>
      </c>
      <c r="MZP20" s="274"/>
      <c r="MZQ20" s="349" t="s">
        <v>192</v>
      </c>
      <c r="MZR20" s="272"/>
      <c r="MZS20" s="698" t="s">
        <v>195</v>
      </c>
      <c r="MZT20" s="274"/>
      <c r="MZU20" s="349" t="s">
        <v>192</v>
      </c>
      <c r="MZV20" s="272"/>
      <c r="MZW20" s="698" t="s">
        <v>195</v>
      </c>
      <c r="MZX20" s="274"/>
      <c r="MZY20" s="349" t="s">
        <v>192</v>
      </c>
      <c r="MZZ20" s="272"/>
      <c r="NAA20" s="698" t="s">
        <v>195</v>
      </c>
      <c r="NAB20" s="274"/>
      <c r="NAC20" s="349" t="s">
        <v>192</v>
      </c>
      <c r="NAD20" s="272"/>
      <c r="NAE20" s="698" t="s">
        <v>195</v>
      </c>
      <c r="NAF20" s="274"/>
      <c r="NAG20" s="349" t="s">
        <v>192</v>
      </c>
      <c r="NAH20" s="272"/>
      <c r="NAI20" s="698" t="s">
        <v>195</v>
      </c>
      <c r="NAJ20" s="274"/>
      <c r="NAK20" s="349" t="s">
        <v>192</v>
      </c>
      <c r="NAL20" s="272"/>
      <c r="NAM20" s="698" t="s">
        <v>195</v>
      </c>
      <c r="NAN20" s="274"/>
      <c r="NAO20" s="349" t="s">
        <v>192</v>
      </c>
      <c r="NAP20" s="272"/>
      <c r="NAQ20" s="698" t="s">
        <v>195</v>
      </c>
      <c r="NAR20" s="274"/>
      <c r="NAS20" s="349" t="s">
        <v>192</v>
      </c>
      <c r="NAT20" s="272"/>
      <c r="NAU20" s="698" t="s">
        <v>195</v>
      </c>
      <c r="NAV20" s="274"/>
      <c r="NAW20" s="349" t="s">
        <v>192</v>
      </c>
      <c r="NAX20" s="272"/>
      <c r="NAY20" s="698" t="s">
        <v>195</v>
      </c>
      <c r="NAZ20" s="274"/>
      <c r="NBA20" s="349" t="s">
        <v>192</v>
      </c>
      <c r="NBB20" s="272"/>
      <c r="NBC20" s="698" t="s">
        <v>195</v>
      </c>
      <c r="NBD20" s="274"/>
      <c r="NBE20" s="349" t="s">
        <v>192</v>
      </c>
      <c r="NBF20" s="272"/>
      <c r="NBG20" s="698" t="s">
        <v>195</v>
      </c>
      <c r="NBH20" s="274"/>
      <c r="NBI20" s="349" t="s">
        <v>192</v>
      </c>
      <c r="NBJ20" s="272"/>
      <c r="NBK20" s="698" t="s">
        <v>195</v>
      </c>
      <c r="NBL20" s="274"/>
      <c r="NBM20" s="349" t="s">
        <v>192</v>
      </c>
      <c r="NBN20" s="272"/>
      <c r="NBO20" s="698" t="s">
        <v>195</v>
      </c>
      <c r="NBP20" s="274"/>
      <c r="NBQ20" s="349" t="s">
        <v>192</v>
      </c>
      <c r="NBR20" s="272"/>
      <c r="NBS20" s="698" t="s">
        <v>195</v>
      </c>
      <c r="NBT20" s="274"/>
      <c r="NBU20" s="349" t="s">
        <v>192</v>
      </c>
      <c r="NBV20" s="272"/>
      <c r="NBW20" s="698" t="s">
        <v>195</v>
      </c>
      <c r="NBX20" s="274"/>
      <c r="NBY20" s="349" t="s">
        <v>192</v>
      </c>
      <c r="NBZ20" s="272"/>
      <c r="NCA20" s="698" t="s">
        <v>195</v>
      </c>
      <c r="NCB20" s="274"/>
      <c r="NCC20" s="349" t="s">
        <v>192</v>
      </c>
      <c r="NCD20" s="272"/>
      <c r="NCE20" s="698" t="s">
        <v>195</v>
      </c>
      <c r="NCF20" s="274"/>
      <c r="NCG20" s="349" t="s">
        <v>192</v>
      </c>
      <c r="NCH20" s="272"/>
      <c r="NCI20" s="698" t="s">
        <v>195</v>
      </c>
      <c r="NCJ20" s="274"/>
      <c r="NCK20" s="349" t="s">
        <v>192</v>
      </c>
      <c r="NCL20" s="272"/>
      <c r="NCM20" s="698" t="s">
        <v>195</v>
      </c>
      <c r="NCN20" s="274"/>
      <c r="NCO20" s="349" t="s">
        <v>192</v>
      </c>
      <c r="NCP20" s="272"/>
      <c r="NCQ20" s="698" t="s">
        <v>195</v>
      </c>
      <c r="NCR20" s="274"/>
      <c r="NCS20" s="349" t="s">
        <v>192</v>
      </c>
      <c r="NCT20" s="272"/>
      <c r="NCU20" s="698" t="s">
        <v>195</v>
      </c>
      <c r="NCV20" s="274"/>
      <c r="NCW20" s="349" t="s">
        <v>192</v>
      </c>
      <c r="NCX20" s="272"/>
      <c r="NCY20" s="698" t="s">
        <v>195</v>
      </c>
      <c r="NCZ20" s="274"/>
      <c r="NDA20" s="349" t="s">
        <v>192</v>
      </c>
      <c r="NDB20" s="272"/>
      <c r="NDC20" s="698" t="s">
        <v>195</v>
      </c>
      <c r="NDD20" s="274"/>
      <c r="NDE20" s="349" t="s">
        <v>192</v>
      </c>
      <c r="NDF20" s="272"/>
      <c r="NDG20" s="698" t="s">
        <v>195</v>
      </c>
      <c r="NDH20" s="274"/>
      <c r="NDI20" s="349" t="s">
        <v>192</v>
      </c>
      <c r="NDJ20" s="272"/>
      <c r="NDK20" s="698" t="s">
        <v>195</v>
      </c>
      <c r="NDL20" s="274"/>
      <c r="NDM20" s="349" t="s">
        <v>192</v>
      </c>
      <c r="NDN20" s="272"/>
      <c r="NDO20" s="698" t="s">
        <v>195</v>
      </c>
      <c r="NDP20" s="274"/>
      <c r="NDQ20" s="349" t="s">
        <v>192</v>
      </c>
      <c r="NDR20" s="272"/>
      <c r="NDS20" s="698" t="s">
        <v>195</v>
      </c>
      <c r="NDT20" s="274"/>
      <c r="NDU20" s="349" t="s">
        <v>192</v>
      </c>
      <c r="NDV20" s="272"/>
      <c r="NDW20" s="698" t="s">
        <v>195</v>
      </c>
      <c r="NDX20" s="274"/>
      <c r="NDY20" s="349" t="s">
        <v>192</v>
      </c>
      <c r="NDZ20" s="272"/>
      <c r="NEA20" s="698" t="s">
        <v>195</v>
      </c>
      <c r="NEB20" s="274"/>
      <c r="NEC20" s="349" t="s">
        <v>192</v>
      </c>
      <c r="NED20" s="272"/>
      <c r="NEE20" s="698" t="s">
        <v>195</v>
      </c>
      <c r="NEF20" s="274"/>
      <c r="NEG20" s="349" t="s">
        <v>192</v>
      </c>
      <c r="NEH20" s="272"/>
      <c r="NEI20" s="698" t="s">
        <v>195</v>
      </c>
      <c r="NEJ20" s="274"/>
      <c r="NEK20" s="349" t="s">
        <v>192</v>
      </c>
      <c r="NEL20" s="272"/>
      <c r="NEM20" s="698" t="s">
        <v>195</v>
      </c>
      <c r="NEN20" s="274"/>
      <c r="NEO20" s="349" t="s">
        <v>192</v>
      </c>
      <c r="NEP20" s="272"/>
      <c r="NEQ20" s="698" t="s">
        <v>195</v>
      </c>
      <c r="NER20" s="274"/>
      <c r="NES20" s="349" t="s">
        <v>192</v>
      </c>
      <c r="NET20" s="272"/>
      <c r="NEU20" s="698" t="s">
        <v>195</v>
      </c>
      <c r="NEV20" s="274"/>
      <c r="NEW20" s="349" t="s">
        <v>192</v>
      </c>
      <c r="NEX20" s="272"/>
      <c r="NEY20" s="698" t="s">
        <v>195</v>
      </c>
      <c r="NEZ20" s="274"/>
      <c r="NFA20" s="349" t="s">
        <v>192</v>
      </c>
      <c r="NFB20" s="272"/>
      <c r="NFC20" s="698" t="s">
        <v>195</v>
      </c>
      <c r="NFD20" s="274"/>
      <c r="NFE20" s="349" t="s">
        <v>192</v>
      </c>
      <c r="NFF20" s="272"/>
      <c r="NFG20" s="698" t="s">
        <v>195</v>
      </c>
      <c r="NFH20" s="274"/>
      <c r="NFI20" s="349" t="s">
        <v>192</v>
      </c>
      <c r="NFJ20" s="272"/>
      <c r="NFK20" s="698" t="s">
        <v>195</v>
      </c>
      <c r="NFL20" s="274"/>
      <c r="NFM20" s="349" t="s">
        <v>192</v>
      </c>
      <c r="NFN20" s="272"/>
      <c r="NFO20" s="698" t="s">
        <v>195</v>
      </c>
      <c r="NFP20" s="274"/>
      <c r="NFQ20" s="349" t="s">
        <v>192</v>
      </c>
      <c r="NFR20" s="272"/>
      <c r="NFS20" s="698" t="s">
        <v>195</v>
      </c>
      <c r="NFT20" s="274"/>
      <c r="NFU20" s="349" t="s">
        <v>192</v>
      </c>
      <c r="NFV20" s="272"/>
      <c r="NFW20" s="698" t="s">
        <v>195</v>
      </c>
      <c r="NFX20" s="274"/>
      <c r="NFY20" s="349" t="s">
        <v>192</v>
      </c>
      <c r="NFZ20" s="272"/>
      <c r="NGA20" s="698" t="s">
        <v>195</v>
      </c>
      <c r="NGB20" s="274"/>
      <c r="NGC20" s="349" t="s">
        <v>192</v>
      </c>
      <c r="NGD20" s="272"/>
      <c r="NGE20" s="698" t="s">
        <v>195</v>
      </c>
      <c r="NGF20" s="274"/>
      <c r="NGG20" s="349" t="s">
        <v>192</v>
      </c>
      <c r="NGH20" s="272"/>
      <c r="NGI20" s="698" t="s">
        <v>195</v>
      </c>
      <c r="NGJ20" s="274"/>
      <c r="NGK20" s="349" t="s">
        <v>192</v>
      </c>
      <c r="NGL20" s="272"/>
      <c r="NGM20" s="698" t="s">
        <v>195</v>
      </c>
      <c r="NGN20" s="274"/>
      <c r="NGO20" s="349" t="s">
        <v>192</v>
      </c>
      <c r="NGP20" s="272"/>
      <c r="NGQ20" s="698" t="s">
        <v>195</v>
      </c>
      <c r="NGR20" s="274"/>
      <c r="NGS20" s="349" t="s">
        <v>192</v>
      </c>
      <c r="NGT20" s="272"/>
      <c r="NGU20" s="698" t="s">
        <v>195</v>
      </c>
      <c r="NGV20" s="274"/>
      <c r="NGW20" s="349" t="s">
        <v>192</v>
      </c>
      <c r="NGX20" s="272"/>
      <c r="NGY20" s="698" t="s">
        <v>195</v>
      </c>
      <c r="NGZ20" s="274"/>
      <c r="NHA20" s="349" t="s">
        <v>192</v>
      </c>
      <c r="NHB20" s="272"/>
      <c r="NHC20" s="698" t="s">
        <v>195</v>
      </c>
      <c r="NHD20" s="274"/>
      <c r="NHE20" s="349" t="s">
        <v>192</v>
      </c>
      <c r="NHF20" s="272"/>
      <c r="NHG20" s="698" t="s">
        <v>195</v>
      </c>
      <c r="NHH20" s="274"/>
      <c r="NHI20" s="349" t="s">
        <v>192</v>
      </c>
      <c r="NHJ20" s="272"/>
      <c r="NHK20" s="698" t="s">
        <v>195</v>
      </c>
      <c r="NHL20" s="274"/>
      <c r="NHM20" s="349" t="s">
        <v>192</v>
      </c>
      <c r="NHN20" s="272"/>
      <c r="NHO20" s="698" t="s">
        <v>195</v>
      </c>
      <c r="NHP20" s="274"/>
      <c r="NHQ20" s="349" t="s">
        <v>192</v>
      </c>
      <c r="NHR20" s="272"/>
      <c r="NHS20" s="698" t="s">
        <v>195</v>
      </c>
      <c r="NHT20" s="274"/>
      <c r="NHU20" s="349" t="s">
        <v>192</v>
      </c>
      <c r="NHV20" s="272"/>
      <c r="NHW20" s="698" t="s">
        <v>195</v>
      </c>
      <c r="NHX20" s="274"/>
      <c r="NHY20" s="349" t="s">
        <v>192</v>
      </c>
      <c r="NHZ20" s="272"/>
      <c r="NIA20" s="698" t="s">
        <v>195</v>
      </c>
      <c r="NIB20" s="274"/>
      <c r="NIC20" s="349" t="s">
        <v>192</v>
      </c>
      <c r="NID20" s="272"/>
      <c r="NIE20" s="698" t="s">
        <v>195</v>
      </c>
      <c r="NIF20" s="274"/>
      <c r="NIG20" s="349" t="s">
        <v>192</v>
      </c>
      <c r="NIH20" s="272"/>
      <c r="NII20" s="698" t="s">
        <v>195</v>
      </c>
      <c r="NIJ20" s="274"/>
      <c r="NIK20" s="349" t="s">
        <v>192</v>
      </c>
      <c r="NIL20" s="272"/>
      <c r="NIM20" s="698" t="s">
        <v>195</v>
      </c>
      <c r="NIN20" s="274"/>
      <c r="NIO20" s="349" t="s">
        <v>192</v>
      </c>
      <c r="NIP20" s="272"/>
      <c r="NIQ20" s="698" t="s">
        <v>195</v>
      </c>
      <c r="NIR20" s="274"/>
      <c r="NIS20" s="349" t="s">
        <v>192</v>
      </c>
      <c r="NIT20" s="272"/>
      <c r="NIU20" s="698" t="s">
        <v>195</v>
      </c>
      <c r="NIV20" s="274"/>
      <c r="NIW20" s="349" t="s">
        <v>192</v>
      </c>
      <c r="NIX20" s="272"/>
      <c r="NIY20" s="698" t="s">
        <v>195</v>
      </c>
      <c r="NIZ20" s="274"/>
      <c r="NJA20" s="349" t="s">
        <v>192</v>
      </c>
      <c r="NJB20" s="272"/>
      <c r="NJC20" s="698" t="s">
        <v>195</v>
      </c>
      <c r="NJD20" s="274"/>
      <c r="NJE20" s="349" t="s">
        <v>192</v>
      </c>
      <c r="NJF20" s="272"/>
      <c r="NJG20" s="698" t="s">
        <v>195</v>
      </c>
      <c r="NJH20" s="274"/>
      <c r="NJI20" s="349" t="s">
        <v>192</v>
      </c>
      <c r="NJJ20" s="272"/>
      <c r="NJK20" s="698" t="s">
        <v>195</v>
      </c>
      <c r="NJL20" s="274"/>
      <c r="NJM20" s="349" t="s">
        <v>192</v>
      </c>
      <c r="NJN20" s="272"/>
      <c r="NJO20" s="698" t="s">
        <v>195</v>
      </c>
      <c r="NJP20" s="274"/>
      <c r="NJQ20" s="349" t="s">
        <v>192</v>
      </c>
      <c r="NJR20" s="272"/>
      <c r="NJS20" s="698" t="s">
        <v>195</v>
      </c>
      <c r="NJT20" s="274"/>
      <c r="NJU20" s="349" t="s">
        <v>192</v>
      </c>
      <c r="NJV20" s="272"/>
      <c r="NJW20" s="698" t="s">
        <v>195</v>
      </c>
      <c r="NJX20" s="274"/>
      <c r="NJY20" s="349" t="s">
        <v>192</v>
      </c>
      <c r="NJZ20" s="272"/>
      <c r="NKA20" s="698" t="s">
        <v>195</v>
      </c>
      <c r="NKB20" s="274"/>
      <c r="NKC20" s="349" t="s">
        <v>192</v>
      </c>
      <c r="NKD20" s="272"/>
      <c r="NKE20" s="698" t="s">
        <v>195</v>
      </c>
      <c r="NKF20" s="274"/>
      <c r="NKG20" s="349" t="s">
        <v>192</v>
      </c>
      <c r="NKH20" s="272"/>
      <c r="NKI20" s="698" t="s">
        <v>195</v>
      </c>
      <c r="NKJ20" s="274"/>
      <c r="NKK20" s="349" t="s">
        <v>192</v>
      </c>
      <c r="NKL20" s="272"/>
      <c r="NKM20" s="698" t="s">
        <v>195</v>
      </c>
      <c r="NKN20" s="274"/>
      <c r="NKO20" s="349" t="s">
        <v>192</v>
      </c>
      <c r="NKP20" s="272"/>
      <c r="NKQ20" s="698" t="s">
        <v>195</v>
      </c>
      <c r="NKR20" s="274"/>
      <c r="NKS20" s="349" t="s">
        <v>192</v>
      </c>
      <c r="NKT20" s="272"/>
      <c r="NKU20" s="698" t="s">
        <v>195</v>
      </c>
      <c r="NKV20" s="274"/>
      <c r="NKW20" s="349" t="s">
        <v>192</v>
      </c>
      <c r="NKX20" s="272"/>
      <c r="NKY20" s="698" t="s">
        <v>195</v>
      </c>
      <c r="NKZ20" s="274"/>
      <c r="NLA20" s="349" t="s">
        <v>192</v>
      </c>
      <c r="NLB20" s="272"/>
      <c r="NLC20" s="698" t="s">
        <v>195</v>
      </c>
      <c r="NLD20" s="274"/>
      <c r="NLE20" s="349" t="s">
        <v>192</v>
      </c>
      <c r="NLF20" s="272"/>
      <c r="NLG20" s="698" t="s">
        <v>195</v>
      </c>
      <c r="NLH20" s="274"/>
      <c r="NLI20" s="349" t="s">
        <v>192</v>
      </c>
      <c r="NLJ20" s="272"/>
      <c r="NLK20" s="698" t="s">
        <v>195</v>
      </c>
      <c r="NLL20" s="274"/>
      <c r="NLM20" s="349" t="s">
        <v>192</v>
      </c>
      <c r="NLN20" s="272"/>
      <c r="NLO20" s="698" t="s">
        <v>195</v>
      </c>
      <c r="NLP20" s="274"/>
      <c r="NLQ20" s="349" t="s">
        <v>192</v>
      </c>
      <c r="NLR20" s="272"/>
      <c r="NLS20" s="698" t="s">
        <v>195</v>
      </c>
      <c r="NLT20" s="274"/>
      <c r="NLU20" s="349" t="s">
        <v>192</v>
      </c>
      <c r="NLV20" s="272"/>
      <c r="NLW20" s="698" t="s">
        <v>195</v>
      </c>
      <c r="NLX20" s="274"/>
      <c r="NLY20" s="349" t="s">
        <v>192</v>
      </c>
      <c r="NLZ20" s="272"/>
      <c r="NMA20" s="698" t="s">
        <v>195</v>
      </c>
      <c r="NMB20" s="274"/>
      <c r="NMC20" s="349" t="s">
        <v>192</v>
      </c>
      <c r="NMD20" s="272"/>
      <c r="NME20" s="698" t="s">
        <v>195</v>
      </c>
      <c r="NMF20" s="274"/>
      <c r="NMG20" s="349" t="s">
        <v>192</v>
      </c>
      <c r="NMH20" s="272"/>
      <c r="NMI20" s="698" t="s">
        <v>195</v>
      </c>
      <c r="NMJ20" s="274"/>
      <c r="NMK20" s="349" t="s">
        <v>192</v>
      </c>
      <c r="NML20" s="272"/>
      <c r="NMM20" s="698" t="s">
        <v>195</v>
      </c>
      <c r="NMN20" s="274"/>
      <c r="NMO20" s="349" t="s">
        <v>192</v>
      </c>
      <c r="NMP20" s="272"/>
      <c r="NMQ20" s="698" t="s">
        <v>195</v>
      </c>
      <c r="NMR20" s="274"/>
      <c r="NMS20" s="349" t="s">
        <v>192</v>
      </c>
      <c r="NMT20" s="272"/>
      <c r="NMU20" s="698" t="s">
        <v>195</v>
      </c>
      <c r="NMV20" s="274"/>
      <c r="NMW20" s="349" t="s">
        <v>192</v>
      </c>
      <c r="NMX20" s="272"/>
      <c r="NMY20" s="698" t="s">
        <v>195</v>
      </c>
      <c r="NMZ20" s="274"/>
      <c r="NNA20" s="349" t="s">
        <v>192</v>
      </c>
      <c r="NNB20" s="272"/>
      <c r="NNC20" s="698" t="s">
        <v>195</v>
      </c>
      <c r="NND20" s="274"/>
      <c r="NNE20" s="349" t="s">
        <v>192</v>
      </c>
      <c r="NNF20" s="272"/>
      <c r="NNG20" s="698" t="s">
        <v>195</v>
      </c>
      <c r="NNH20" s="274"/>
      <c r="NNI20" s="349" t="s">
        <v>192</v>
      </c>
      <c r="NNJ20" s="272"/>
      <c r="NNK20" s="698" t="s">
        <v>195</v>
      </c>
      <c r="NNL20" s="274"/>
      <c r="NNM20" s="349" t="s">
        <v>192</v>
      </c>
      <c r="NNN20" s="272"/>
      <c r="NNO20" s="698" t="s">
        <v>195</v>
      </c>
      <c r="NNP20" s="274"/>
      <c r="NNQ20" s="349" t="s">
        <v>192</v>
      </c>
      <c r="NNR20" s="272"/>
      <c r="NNS20" s="698" t="s">
        <v>195</v>
      </c>
      <c r="NNT20" s="274"/>
      <c r="NNU20" s="349" t="s">
        <v>192</v>
      </c>
      <c r="NNV20" s="272"/>
      <c r="NNW20" s="698" t="s">
        <v>195</v>
      </c>
      <c r="NNX20" s="274"/>
      <c r="NNY20" s="349" t="s">
        <v>192</v>
      </c>
      <c r="NNZ20" s="272"/>
      <c r="NOA20" s="698" t="s">
        <v>195</v>
      </c>
      <c r="NOB20" s="274"/>
      <c r="NOC20" s="349" t="s">
        <v>192</v>
      </c>
      <c r="NOD20" s="272"/>
      <c r="NOE20" s="698" t="s">
        <v>195</v>
      </c>
      <c r="NOF20" s="274"/>
      <c r="NOG20" s="349" t="s">
        <v>192</v>
      </c>
      <c r="NOH20" s="272"/>
      <c r="NOI20" s="698" t="s">
        <v>195</v>
      </c>
      <c r="NOJ20" s="274"/>
      <c r="NOK20" s="349" t="s">
        <v>192</v>
      </c>
      <c r="NOL20" s="272"/>
      <c r="NOM20" s="698" t="s">
        <v>195</v>
      </c>
      <c r="NON20" s="274"/>
      <c r="NOO20" s="349" t="s">
        <v>192</v>
      </c>
      <c r="NOP20" s="272"/>
      <c r="NOQ20" s="698" t="s">
        <v>195</v>
      </c>
      <c r="NOR20" s="274"/>
      <c r="NOS20" s="349" t="s">
        <v>192</v>
      </c>
      <c r="NOT20" s="272"/>
      <c r="NOU20" s="698" t="s">
        <v>195</v>
      </c>
      <c r="NOV20" s="274"/>
      <c r="NOW20" s="349" t="s">
        <v>192</v>
      </c>
      <c r="NOX20" s="272"/>
      <c r="NOY20" s="698" t="s">
        <v>195</v>
      </c>
      <c r="NOZ20" s="274"/>
      <c r="NPA20" s="349" t="s">
        <v>192</v>
      </c>
      <c r="NPB20" s="272"/>
      <c r="NPC20" s="698" t="s">
        <v>195</v>
      </c>
      <c r="NPD20" s="274"/>
      <c r="NPE20" s="349" t="s">
        <v>192</v>
      </c>
      <c r="NPF20" s="272"/>
      <c r="NPG20" s="698" t="s">
        <v>195</v>
      </c>
      <c r="NPH20" s="274"/>
      <c r="NPI20" s="349" t="s">
        <v>192</v>
      </c>
      <c r="NPJ20" s="272"/>
      <c r="NPK20" s="698" t="s">
        <v>195</v>
      </c>
      <c r="NPL20" s="274"/>
      <c r="NPM20" s="349" t="s">
        <v>192</v>
      </c>
      <c r="NPN20" s="272"/>
      <c r="NPO20" s="698" t="s">
        <v>195</v>
      </c>
      <c r="NPP20" s="274"/>
      <c r="NPQ20" s="349" t="s">
        <v>192</v>
      </c>
      <c r="NPR20" s="272"/>
      <c r="NPS20" s="698" t="s">
        <v>195</v>
      </c>
      <c r="NPT20" s="274"/>
      <c r="NPU20" s="349" t="s">
        <v>192</v>
      </c>
      <c r="NPV20" s="272"/>
      <c r="NPW20" s="698" t="s">
        <v>195</v>
      </c>
      <c r="NPX20" s="274"/>
      <c r="NPY20" s="349" t="s">
        <v>192</v>
      </c>
      <c r="NPZ20" s="272"/>
      <c r="NQA20" s="698" t="s">
        <v>195</v>
      </c>
      <c r="NQB20" s="274"/>
      <c r="NQC20" s="349" t="s">
        <v>192</v>
      </c>
      <c r="NQD20" s="272"/>
      <c r="NQE20" s="698" t="s">
        <v>195</v>
      </c>
      <c r="NQF20" s="274"/>
      <c r="NQG20" s="349" t="s">
        <v>192</v>
      </c>
      <c r="NQH20" s="272"/>
      <c r="NQI20" s="698" t="s">
        <v>195</v>
      </c>
      <c r="NQJ20" s="274"/>
      <c r="NQK20" s="349" t="s">
        <v>192</v>
      </c>
      <c r="NQL20" s="272"/>
      <c r="NQM20" s="698" t="s">
        <v>195</v>
      </c>
      <c r="NQN20" s="274"/>
      <c r="NQO20" s="349" t="s">
        <v>192</v>
      </c>
      <c r="NQP20" s="272"/>
      <c r="NQQ20" s="698" t="s">
        <v>195</v>
      </c>
      <c r="NQR20" s="274"/>
      <c r="NQS20" s="349" t="s">
        <v>192</v>
      </c>
      <c r="NQT20" s="272"/>
      <c r="NQU20" s="698" t="s">
        <v>195</v>
      </c>
      <c r="NQV20" s="274"/>
      <c r="NQW20" s="349" t="s">
        <v>192</v>
      </c>
      <c r="NQX20" s="272"/>
      <c r="NQY20" s="698" t="s">
        <v>195</v>
      </c>
      <c r="NQZ20" s="274"/>
      <c r="NRA20" s="349" t="s">
        <v>192</v>
      </c>
      <c r="NRB20" s="272"/>
      <c r="NRC20" s="698" t="s">
        <v>195</v>
      </c>
      <c r="NRD20" s="274"/>
      <c r="NRE20" s="349" t="s">
        <v>192</v>
      </c>
      <c r="NRF20" s="272"/>
      <c r="NRG20" s="698" t="s">
        <v>195</v>
      </c>
      <c r="NRH20" s="274"/>
      <c r="NRI20" s="349" t="s">
        <v>192</v>
      </c>
      <c r="NRJ20" s="272"/>
      <c r="NRK20" s="698" t="s">
        <v>195</v>
      </c>
      <c r="NRL20" s="274"/>
      <c r="NRM20" s="349" t="s">
        <v>192</v>
      </c>
      <c r="NRN20" s="272"/>
      <c r="NRO20" s="698" t="s">
        <v>195</v>
      </c>
      <c r="NRP20" s="274"/>
      <c r="NRQ20" s="349" t="s">
        <v>192</v>
      </c>
      <c r="NRR20" s="272"/>
      <c r="NRS20" s="698" t="s">
        <v>195</v>
      </c>
      <c r="NRT20" s="274"/>
      <c r="NRU20" s="349" t="s">
        <v>192</v>
      </c>
      <c r="NRV20" s="272"/>
      <c r="NRW20" s="698" t="s">
        <v>195</v>
      </c>
      <c r="NRX20" s="274"/>
      <c r="NRY20" s="349" t="s">
        <v>192</v>
      </c>
      <c r="NRZ20" s="272"/>
      <c r="NSA20" s="698" t="s">
        <v>195</v>
      </c>
      <c r="NSB20" s="274"/>
      <c r="NSC20" s="349" t="s">
        <v>192</v>
      </c>
      <c r="NSD20" s="272"/>
      <c r="NSE20" s="698" t="s">
        <v>195</v>
      </c>
      <c r="NSF20" s="274"/>
      <c r="NSG20" s="349" t="s">
        <v>192</v>
      </c>
      <c r="NSH20" s="272"/>
      <c r="NSI20" s="698" t="s">
        <v>195</v>
      </c>
      <c r="NSJ20" s="274"/>
      <c r="NSK20" s="349" t="s">
        <v>192</v>
      </c>
      <c r="NSL20" s="272"/>
      <c r="NSM20" s="698" t="s">
        <v>195</v>
      </c>
      <c r="NSN20" s="274"/>
      <c r="NSO20" s="349" t="s">
        <v>192</v>
      </c>
      <c r="NSP20" s="272"/>
      <c r="NSQ20" s="698" t="s">
        <v>195</v>
      </c>
      <c r="NSR20" s="274"/>
      <c r="NSS20" s="349" t="s">
        <v>192</v>
      </c>
      <c r="NST20" s="272"/>
      <c r="NSU20" s="698" t="s">
        <v>195</v>
      </c>
      <c r="NSV20" s="274"/>
      <c r="NSW20" s="349" t="s">
        <v>192</v>
      </c>
      <c r="NSX20" s="272"/>
      <c r="NSY20" s="698" t="s">
        <v>195</v>
      </c>
      <c r="NSZ20" s="274"/>
      <c r="NTA20" s="349" t="s">
        <v>192</v>
      </c>
      <c r="NTB20" s="272"/>
      <c r="NTC20" s="698" t="s">
        <v>195</v>
      </c>
      <c r="NTD20" s="274"/>
      <c r="NTE20" s="349" t="s">
        <v>192</v>
      </c>
      <c r="NTF20" s="272"/>
      <c r="NTG20" s="698" t="s">
        <v>195</v>
      </c>
      <c r="NTH20" s="274"/>
      <c r="NTI20" s="349" t="s">
        <v>192</v>
      </c>
      <c r="NTJ20" s="272"/>
      <c r="NTK20" s="698" t="s">
        <v>195</v>
      </c>
      <c r="NTL20" s="274"/>
      <c r="NTM20" s="349" t="s">
        <v>192</v>
      </c>
      <c r="NTN20" s="272"/>
      <c r="NTO20" s="698" t="s">
        <v>195</v>
      </c>
      <c r="NTP20" s="274"/>
      <c r="NTQ20" s="349" t="s">
        <v>192</v>
      </c>
      <c r="NTR20" s="272"/>
      <c r="NTS20" s="698" t="s">
        <v>195</v>
      </c>
      <c r="NTT20" s="274"/>
      <c r="NTU20" s="349" t="s">
        <v>192</v>
      </c>
      <c r="NTV20" s="272"/>
      <c r="NTW20" s="698" t="s">
        <v>195</v>
      </c>
      <c r="NTX20" s="274"/>
      <c r="NTY20" s="349" t="s">
        <v>192</v>
      </c>
      <c r="NTZ20" s="272"/>
      <c r="NUA20" s="698" t="s">
        <v>195</v>
      </c>
      <c r="NUB20" s="274"/>
      <c r="NUC20" s="349" t="s">
        <v>192</v>
      </c>
      <c r="NUD20" s="272"/>
      <c r="NUE20" s="698" t="s">
        <v>195</v>
      </c>
      <c r="NUF20" s="274"/>
      <c r="NUG20" s="349" t="s">
        <v>192</v>
      </c>
      <c r="NUH20" s="272"/>
      <c r="NUI20" s="698" t="s">
        <v>195</v>
      </c>
      <c r="NUJ20" s="274"/>
      <c r="NUK20" s="349" t="s">
        <v>192</v>
      </c>
      <c r="NUL20" s="272"/>
      <c r="NUM20" s="698" t="s">
        <v>195</v>
      </c>
      <c r="NUN20" s="274"/>
      <c r="NUO20" s="349" t="s">
        <v>192</v>
      </c>
      <c r="NUP20" s="272"/>
      <c r="NUQ20" s="698" t="s">
        <v>195</v>
      </c>
      <c r="NUR20" s="274"/>
      <c r="NUS20" s="349" t="s">
        <v>192</v>
      </c>
      <c r="NUT20" s="272"/>
      <c r="NUU20" s="698" t="s">
        <v>195</v>
      </c>
      <c r="NUV20" s="274"/>
      <c r="NUW20" s="349" t="s">
        <v>192</v>
      </c>
      <c r="NUX20" s="272"/>
      <c r="NUY20" s="698" t="s">
        <v>195</v>
      </c>
      <c r="NUZ20" s="274"/>
      <c r="NVA20" s="349" t="s">
        <v>192</v>
      </c>
      <c r="NVB20" s="272"/>
      <c r="NVC20" s="698" t="s">
        <v>195</v>
      </c>
      <c r="NVD20" s="274"/>
      <c r="NVE20" s="349" t="s">
        <v>192</v>
      </c>
      <c r="NVF20" s="272"/>
      <c r="NVG20" s="698" t="s">
        <v>195</v>
      </c>
      <c r="NVH20" s="274"/>
      <c r="NVI20" s="349" t="s">
        <v>192</v>
      </c>
      <c r="NVJ20" s="272"/>
      <c r="NVK20" s="698" t="s">
        <v>195</v>
      </c>
      <c r="NVL20" s="274"/>
      <c r="NVM20" s="349" t="s">
        <v>192</v>
      </c>
      <c r="NVN20" s="272"/>
      <c r="NVO20" s="698" t="s">
        <v>195</v>
      </c>
      <c r="NVP20" s="274"/>
      <c r="NVQ20" s="349" t="s">
        <v>192</v>
      </c>
      <c r="NVR20" s="272"/>
      <c r="NVS20" s="698" t="s">
        <v>195</v>
      </c>
      <c r="NVT20" s="274"/>
      <c r="NVU20" s="349" t="s">
        <v>192</v>
      </c>
      <c r="NVV20" s="272"/>
      <c r="NVW20" s="698" t="s">
        <v>195</v>
      </c>
      <c r="NVX20" s="274"/>
      <c r="NVY20" s="349" t="s">
        <v>192</v>
      </c>
      <c r="NVZ20" s="272"/>
      <c r="NWA20" s="698" t="s">
        <v>195</v>
      </c>
      <c r="NWB20" s="274"/>
      <c r="NWC20" s="349" t="s">
        <v>192</v>
      </c>
      <c r="NWD20" s="272"/>
      <c r="NWE20" s="698" t="s">
        <v>195</v>
      </c>
      <c r="NWF20" s="274"/>
      <c r="NWG20" s="349" t="s">
        <v>192</v>
      </c>
      <c r="NWH20" s="272"/>
      <c r="NWI20" s="698" t="s">
        <v>195</v>
      </c>
      <c r="NWJ20" s="274"/>
      <c r="NWK20" s="349" t="s">
        <v>192</v>
      </c>
      <c r="NWL20" s="272"/>
      <c r="NWM20" s="698" t="s">
        <v>195</v>
      </c>
      <c r="NWN20" s="274"/>
      <c r="NWO20" s="349" t="s">
        <v>192</v>
      </c>
      <c r="NWP20" s="272"/>
      <c r="NWQ20" s="698" t="s">
        <v>195</v>
      </c>
      <c r="NWR20" s="274"/>
      <c r="NWS20" s="349" t="s">
        <v>192</v>
      </c>
      <c r="NWT20" s="272"/>
      <c r="NWU20" s="698" t="s">
        <v>195</v>
      </c>
      <c r="NWV20" s="274"/>
      <c r="NWW20" s="349" t="s">
        <v>192</v>
      </c>
      <c r="NWX20" s="272"/>
      <c r="NWY20" s="698" t="s">
        <v>195</v>
      </c>
      <c r="NWZ20" s="274"/>
      <c r="NXA20" s="349" t="s">
        <v>192</v>
      </c>
      <c r="NXB20" s="272"/>
      <c r="NXC20" s="698" t="s">
        <v>195</v>
      </c>
      <c r="NXD20" s="274"/>
      <c r="NXE20" s="349" t="s">
        <v>192</v>
      </c>
      <c r="NXF20" s="272"/>
      <c r="NXG20" s="698" t="s">
        <v>195</v>
      </c>
      <c r="NXH20" s="274"/>
      <c r="NXI20" s="349" t="s">
        <v>192</v>
      </c>
      <c r="NXJ20" s="272"/>
      <c r="NXK20" s="698" t="s">
        <v>195</v>
      </c>
      <c r="NXL20" s="274"/>
      <c r="NXM20" s="349" t="s">
        <v>192</v>
      </c>
      <c r="NXN20" s="272"/>
      <c r="NXO20" s="698" t="s">
        <v>195</v>
      </c>
      <c r="NXP20" s="274"/>
      <c r="NXQ20" s="349" t="s">
        <v>192</v>
      </c>
      <c r="NXR20" s="272"/>
      <c r="NXS20" s="698" t="s">
        <v>195</v>
      </c>
      <c r="NXT20" s="274"/>
      <c r="NXU20" s="349" t="s">
        <v>192</v>
      </c>
      <c r="NXV20" s="272"/>
      <c r="NXW20" s="698" t="s">
        <v>195</v>
      </c>
      <c r="NXX20" s="274"/>
      <c r="NXY20" s="349" t="s">
        <v>192</v>
      </c>
      <c r="NXZ20" s="272"/>
      <c r="NYA20" s="698" t="s">
        <v>195</v>
      </c>
      <c r="NYB20" s="274"/>
      <c r="NYC20" s="349" t="s">
        <v>192</v>
      </c>
      <c r="NYD20" s="272"/>
      <c r="NYE20" s="698" t="s">
        <v>195</v>
      </c>
      <c r="NYF20" s="274"/>
      <c r="NYG20" s="349" t="s">
        <v>192</v>
      </c>
      <c r="NYH20" s="272"/>
      <c r="NYI20" s="698" t="s">
        <v>195</v>
      </c>
      <c r="NYJ20" s="274"/>
      <c r="NYK20" s="349" t="s">
        <v>192</v>
      </c>
      <c r="NYL20" s="272"/>
      <c r="NYM20" s="698" t="s">
        <v>195</v>
      </c>
      <c r="NYN20" s="274"/>
      <c r="NYO20" s="349" t="s">
        <v>192</v>
      </c>
      <c r="NYP20" s="272"/>
      <c r="NYQ20" s="698" t="s">
        <v>195</v>
      </c>
      <c r="NYR20" s="274"/>
      <c r="NYS20" s="349" t="s">
        <v>192</v>
      </c>
      <c r="NYT20" s="272"/>
      <c r="NYU20" s="698" t="s">
        <v>195</v>
      </c>
      <c r="NYV20" s="274"/>
      <c r="NYW20" s="349" t="s">
        <v>192</v>
      </c>
      <c r="NYX20" s="272"/>
      <c r="NYY20" s="698" t="s">
        <v>195</v>
      </c>
      <c r="NYZ20" s="274"/>
      <c r="NZA20" s="349" t="s">
        <v>192</v>
      </c>
      <c r="NZB20" s="272"/>
      <c r="NZC20" s="698" t="s">
        <v>195</v>
      </c>
      <c r="NZD20" s="274"/>
      <c r="NZE20" s="349" t="s">
        <v>192</v>
      </c>
      <c r="NZF20" s="272"/>
      <c r="NZG20" s="698" t="s">
        <v>195</v>
      </c>
      <c r="NZH20" s="274"/>
      <c r="NZI20" s="349" t="s">
        <v>192</v>
      </c>
      <c r="NZJ20" s="272"/>
      <c r="NZK20" s="698" t="s">
        <v>195</v>
      </c>
      <c r="NZL20" s="274"/>
      <c r="NZM20" s="349" t="s">
        <v>192</v>
      </c>
      <c r="NZN20" s="272"/>
      <c r="NZO20" s="698" t="s">
        <v>195</v>
      </c>
      <c r="NZP20" s="274"/>
      <c r="NZQ20" s="349" t="s">
        <v>192</v>
      </c>
      <c r="NZR20" s="272"/>
      <c r="NZS20" s="698" t="s">
        <v>195</v>
      </c>
      <c r="NZT20" s="274"/>
      <c r="NZU20" s="349" t="s">
        <v>192</v>
      </c>
      <c r="NZV20" s="272"/>
      <c r="NZW20" s="698" t="s">
        <v>195</v>
      </c>
      <c r="NZX20" s="274"/>
      <c r="NZY20" s="349" t="s">
        <v>192</v>
      </c>
      <c r="NZZ20" s="272"/>
      <c r="OAA20" s="698" t="s">
        <v>195</v>
      </c>
      <c r="OAB20" s="274"/>
      <c r="OAC20" s="349" t="s">
        <v>192</v>
      </c>
      <c r="OAD20" s="272"/>
      <c r="OAE20" s="698" t="s">
        <v>195</v>
      </c>
      <c r="OAF20" s="274"/>
      <c r="OAG20" s="349" t="s">
        <v>192</v>
      </c>
      <c r="OAH20" s="272"/>
      <c r="OAI20" s="698" t="s">
        <v>195</v>
      </c>
      <c r="OAJ20" s="274"/>
      <c r="OAK20" s="349" t="s">
        <v>192</v>
      </c>
      <c r="OAL20" s="272"/>
      <c r="OAM20" s="698" t="s">
        <v>195</v>
      </c>
      <c r="OAN20" s="274"/>
      <c r="OAO20" s="349" t="s">
        <v>192</v>
      </c>
      <c r="OAP20" s="272"/>
      <c r="OAQ20" s="698" t="s">
        <v>195</v>
      </c>
      <c r="OAR20" s="274"/>
      <c r="OAS20" s="349" t="s">
        <v>192</v>
      </c>
      <c r="OAT20" s="272"/>
      <c r="OAU20" s="698" t="s">
        <v>195</v>
      </c>
      <c r="OAV20" s="274"/>
      <c r="OAW20" s="349" t="s">
        <v>192</v>
      </c>
      <c r="OAX20" s="272"/>
      <c r="OAY20" s="698" t="s">
        <v>195</v>
      </c>
      <c r="OAZ20" s="274"/>
      <c r="OBA20" s="349" t="s">
        <v>192</v>
      </c>
      <c r="OBB20" s="272"/>
      <c r="OBC20" s="698" t="s">
        <v>195</v>
      </c>
      <c r="OBD20" s="274"/>
      <c r="OBE20" s="349" t="s">
        <v>192</v>
      </c>
      <c r="OBF20" s="272"/>
      <c r="OBG20" s="698" t="s">
        <v>195</v>
      </c>
      <c r="OBH20" s="274"/>
      <c r="OBI20" s="349" t="s">
        <v>192</v>
      </c>
      <c r="OBJ20" s="272"/>
      <c r="OBK20" s="698" t="s">
        <v>195</v>
      </c>
      <c r="OBL20" s="274"/>
      <c r="OBM20" s="349" t="s">
        <v>192</v>
      </c>
      <c r="OBN20" s="272"/>
      <c r="OBO20" s="698" t="s">
        <v>195</v>
      </c>
      <c r="OBP20" s="274"/>
      <c r="OBQ20" s="349" t="s">
        <v>192</v>
      </c>
      <c r="OBR20" s="272"/>
      <c r="OBS20" s="698" t="s">
        <v>195</v>
      </c>
      <c r="OBT20" s="274"/>
      <c r="OBU20" s="349" t="s">
        <v>192</v>
      </c>
      <c r="OBV20" s="272"/>
      <c r="OBW20" s="698" t="s">
        <v>195</v>
      </c>
      <c r="OBX20" s="274"/>
      <c r="OBY20" s="349" t="s">
        <v>192</v>
      </c>
      <c r="OBZ20" s="272"/>
      <c r="OCA20" s="698" t="s">
        <v>195</v>
      </c>
      <c r="OCB20" s="274"/>
      <c r="OCC20" s="349" t="s">
        <v>192</v>
      </c>
      <c r="OCD20" s="272"/>
      <c r="OCE20" s="698" t="s">
        <v>195</v>
      </c>
      <c r="OCF20" s="274"/>
      <c r="OCG20" s="349" t="s">
        <v>192</v>
      </c>
      <c r="OCH20" s="272"/>
      <c r="OCI20" s="698" t="s">
        <v>195</v>
      </c>
      <c r="OCJ20" s="274"/>
      <c r="OCK20" s="349" t="s">
        <v>192</v>
      </c>
      <c r="OCL20" s="272"/>
      <c r="OCM20" s="698" t="s">
        <v>195</v>
      </c>
      <c r="OCN20" s="274"/>
      <c r="OCO20" s="349" t="s">
        <v>192</v>
      </c>
      <c r="OCP20" s="272"/>
      <c r="OCQ20" s="698" t="s">
        <v>195</v>
      </c>
      <c r="OCR20" s="274"/>
      <c r="OCS20" s="349" t="s">
        <v>192</v>
      </c>
      <c r="OCT20" s="272"/>
      <c r="OCU20" s="698" t="s">
        <v>195</v>
      </c>
      <c r="OCV20" s="274"/>
      <c r="OCW20" s="349" t="s">
        <v>192</v>
      </c>
      <c r="OCX20" s="272"/>
      <c r="OCY20" s="698" t="s">
        <v>195</v>
      </c>
      <c r="OCZ20" s="274"/>
      <c r="ODA20" s="349" t="s">
        <v>192</v>
      </c>
      <c r="ODB20" s="272"/>
      <c r="ODC20" s="698" t="s">
        <v>195</v>
      </c>
      <c r="ODD20" s="274"/>
      <c r="ODE20" s="349" t="s">
        <v>192</v>
      </c>
      <c r="ODF20" s="272"/>
      <c r="ODG20" s="698" t="s">
        <v>195</v>
      </c>
      <c r="ODH20" s="274"/>
      <c r="ODI20" s="349" t="s">
        <v>192</v>
      </c>
      <c r="ODJ20" s="272"/>
      <c r="ODK20" s="698" t="s">
        <v>195</v>
      </c>
      <c r="ODL20" s="274"/>
      <c r="ODM20" s="349" t="s">
        <v>192</v>
      </c>
      <c r="ODN20" s="272"/>
      <c r="ODO20" s="698" t="s">
        <v>195</v>
      </c>
      <c r="ODP20" s="274"/>
      <c r="ODQ20" s="349" t="s">
        <v>192</v>
      </c>
      <c r="ODR20" s="272"/>
      <c r="ODS20" s="698" t="s">
        <v>195</v>
      </c>
      <c r="ODT20" s="274"/>
      <c r="ODU20" s="349" t="s">
        <v>192</v>
      </c>
      <c r="ODV20" s="272"/>
      <c r="ODW20" s="698" t="s">
        <v>195</v>
      </c>
      <c r="ODX20" s="274"/>
      <c r="ODY20" s="349" t="s">
        <v>192</v>
      </c>
      <c r="ODZ20" s="272"/>
      <c r="OEA20" s="698" t="s">
        <v>195</v>
      </c>
      <c r="OEB20" s="274"/>
      <c r="OEC20" s="349" t="s">
        <v>192</v>
      </c>
      <c r="OED20" s="272"/>
      <c r="OEE20" s="698" t="s">
        <v>195</v>
      </c>
      <c r="OEF20" s="274"/>
      <c r="OEG20" s="349" t="s">
        <v>192</v>
      </c>
      <c r="OEH20" s="272"/>
      <c r="OEI20" s="698" t="s">
        <v>195</v>
      </c>
      <c r="OEJ20" s="274"/>
      <c r="OEK20" s="349" t="s">
        <v>192</v>
      </c>
      <c r="OEL20" s="272"/>
      <c r="OEM20" s="698" t="s">
        <v>195</v>
      </c>
      <c r="OEN20" s="274"/>
      <c r="OEO20" s="349" t="s">
        <v>192</v>
      </c>
      <c r="OEP20" s="272"/>
      <c r="OEQ20" s="698" t="s">
        <v>195</v>
      </c>
      <c r="OER20" s="274"/>
      <c r="OES20" s="349" t="s">
        <v>192</v>
      </c>
      <c r="OET20" s="272"/>
      <c r="OEU20" s="698" t="s">
        <v>195</v>
      </c>
      <c r="OEV20" s="274"/>
      <c r="OEW20" s="349" t="s">
        <v>192</v>
      </c>
      <c r="OEX20" s="272"/>
      <c r="OEY20" s="698" t="s">
        <v>195</v>
      </c>
      <c r="OEZ20" s="274"/>
      <c r="OFA20" s="349" t="s">
        <v>192</v>
      </c>
      <c r="OFB20" s="272"/>
      <c r="OFC20" s="698" t="s">
        <v>195</v>
      </c>
      <c r="OFD20" s="274"/>
      <c r="OFE20" s="349" t="s">
        <v>192</v>
      </c>
      <c r="OFF20" s="272"/>
      <c r="OFG20" s="698" t="s">
        <v>195</v>
      </c>
      <c r="OFH20" s="274"/>
      <c r="OFI20" s="349" t="s">
        <v>192</v>
      </c>
      <c r="OFJ20" s="272"/>
      <c r="OFK20" s="698" t="s">
        <v>195</v>
      </c>
      <c r="OFL20" s="274"/>
      <c r="OFM20" s="349" t="s">
        <v>192</v>
      </c>
      <c r="OFN20" s="272"/>
      <c r="OFO20" s="698" t="s">
        <v>195</v>
      </c>
      <c r="OFP20" s="274"/>
      <c r="OFQ20" s="349" t="s">
        <v>192</v>
      </c>
      <c r="OFR20" s="272"/>
      <c r="OFS20" s="698" t="s">
        <v>195</v>
      </c>
      <c r="OFT20" s="274"/>
      <c r="OFU20" s="349" t="s">
        <v>192</v>
      </c>
      <c r="OFV20" s="272"/>
      <c r="OFW20" s="698" t="s">
        <v>195</v>
      </c>
      <c r="OFX20" s="274"/>
      <c r="OFY20" s="349" t="s">
        <v>192</v>
      </c>
      <c r="OFZ20" s="272"/>
      <c r="OGA20" s="698" t="s">
        <v>195</v>
      </c>
      <c r="OGB20" s="274"/>
      <c r="OGC20" s="349" t="s">
        <v>192</v>
      </c>
      <c r="OGD20" s="272"/>
      <c r="OGE20" s="698" t="s">
        <v>195</v>
      </c>
      <c r="OGF20" s="274"/>
      <c r="OGG20" s="349" t="s">
        <v>192</v>
      </c>
      <c r="OGH20" s="272"/>
      <c r="OGI20" s="698" t="s">
        <v>195</v>
      </c>
      <c r="OGJ20" s="274"/>
      <c r="OGK20" s="349" t="s">
        <v>192</v>
      </c>
      <c r="OGL20" s="272"/>
      <c r="OGM20" s="698" t="s">
        <v>195</v>
      </c>
      <c r="OGN20" s="274"/>
      <c r="OGO20" s="349" t="s">
        <v>192</v>
      </c>
      <c r="OGP20" s="272"/>
      <c r="OGQ20" s="698" t="s">
        <v>195</v>
      </c>
      <c r="OGR20" s="274"/>
      <c r="OGS20" s="349" t="s">
        <v>192</v>
      </c>
      <c r="OGT20" s="272"/>
      <c r="OGU20" s="698" t="s">
        <v>195</v>
      </c>
      <c r="OGV20" s="274"/>
      <c r="OGW20" s="349" t="s">
        <v>192</v>
      </c>
      <c r="OGX20" s="272"/>
      <c r="OGY20" s="698" t="s">
        <v>195</v>
      </c>
      <c r="OGZ20" s="274"/>
      <c r="OHA20" s="349" t="s">
        <v>192</v>
      </c>
      <c r="OHB20" s="272"/>
      <c r="OHC20" s="698" t="s">
        <v>195</v>
      </c>
      <c r="OHD20" s="274"/>
      <c r="OHE20" s="349" t="s">
        <v>192</v>
      </c>
      <c r="OHF20" s="272"/>
      <c r="OHG20" s="698" t="s">
        <v>195</v>
      </c>
      <c r="OHH20" s="274"/>
      <c r="OHI20" s="349" t="s">
        <v>192</v>
      </c>
      <c r="OHJ20" s="272"/>
      <c r="OHK20" s="698" t="s">
        <v>195</v>
      </c>
      <c r="OHL20" s="274"/>
      <c r="OHM20" s="349" t="s">
        <v>192</v>
      </c>
      <c r="OHN20" s="272"/>
      <c r="OHO20" s="698" t="s">
        <v>195</v>
      </c>
      <c r="OHP20" s="274"/>
      <c r="OHQ20" s="349" t="s">
        <v>192</v>
      </c>
      <c r="OHR20" s="272"/>
      <c r="OHS20" s="698" t="s">
        <v>195</v>
      </c>
      <c r="OHT20" s="274"/>
      <c r="OHU20" s="349" t="s">
        <v>192</v>
      </c>
      <c r="OHV20" s="272"/>
      <c r="OHW20" s="698" t="s">
        <v>195</v>
      </c>
      <c r="OHX20" s="274"/>
      <c r="OHY20" s="349" t="s">
        <v>192</v>
      </c>
      <c r="OHZ20" s="272"/>
      <c r="OIA20" s="698" t="s">
        <v>195</v>
      </c>
      <c r="OIB20" s="274"/>
      <c r="OIC20" s="349" t="s">
        <v>192</v>
      </c>
      <c r="OID20" s="272"/>
      <c r="OIE20" s="698" t="s">
        <v>195</v>
      </c>
      <c r="OIF20" s="274"/>
      <c r="OIG20" s="349" t="s">
        <v>192</v>
      </c>
      <c r="OIH20" s="272"/>
      <c r="OII20" s="698" t="s">
        <v>195</v>
      </c>
      <c r="OIJ20" s="274"/>
      <c r="OIK20" s="349" t="s">
        <v>192</v>
      </c>
      <c r="OIL20" s="272"/>
      <c r="OIM20" s="698" t="s">
        <v>195</v>
      </c>
      <c r="OIN20" s="274"/>
      <c r="OIO20" s="349" t="s">
        <v>192</v>
      </c>
      <c r="OIP20" s="272"/>
      <c r="OIQ20" s="698" t="s">
        <v>195</v>
      </c>
      <c r="OIR20" s="274"/>
      <c r="OIS20" s="349" t="s">
        <v>192</v>
      </c>
      <c r="OIT20" s="272"/>
      <c r="OIU20" s="698" t="s">
        <v>195</v>
      </c>
      <c r="OIV20" s="274"/>
      <c r="OIW20" s="349" t="s">
        <v>192</v>
      </c>
      <c r="OIX20" s="272"/>
      <c r="OIY20" s="698" t="s">
        <v>195</v>
      </c>
      <c r="OIZ20" s="274"/>
      <c r="OJA20" s="349" t="s">
        <v>192</v>
      </c>
      <c r="OJB20" s="272"/>
      <c r="OJC20" s="698" t="s">
        <v>195</v>
      </c>
      <c r="OJD20" s="274"/>
      <c r="OJE20" s="349" t="s">
        <v>192</v>
      </c>
      <c r="OJF20" s="272"/>
      <c r="OJG20" s="698" t="s">
        <v>195</v>
      </c>
      <c r="OJH20" s="274"/>
      <c r="OJI20" s="349" t="s">
        <v>192</v>
      </c>
      <c r="OJJ20" s="272"/>
      <c r="OJK20" s="698" t="s">
        <v>195</v>
      </c>
      <c r="OJL20" s="274"/>
      <c r="OJM20" s="349" t="s">
        <v>192</v>
      </c>
      <c r="OJN20" s="272"/>
      <c r="OJO20" s="698" t="s">
        <v>195</v>
      </c>
      <c r="OJP20" s="274"/>
      <c r="OJQ20" s="349" t="s">
        <v>192</v>
      </c>
      <c r="OJR20" s="272"/>
      <c r="OJS20" s="698" t="s">
        <v>195</v>
      </c>
      <c r="OJT20" s="274"/>
      <c r="OJU20" s="349" t="s">
        <v>192</v>
      </c>
      <c r="OJV20" s="272"/>
      <c r="OJW20" s="698" t="s">
        <v>195</v>
      </c>
      <c r="OJX20" s="274"/>
      <c r="OJY20" s="349" t="s">
        <v>192</v>
      </c>
      <c r="OJZ20" s="272"/>
      <c r="OKA20" s="698" t="s">
        <v>195</v>
      </c>
      <c r="OKB20" s="274"/>
      <c r="OKC20" s="349" t="s">
        <v>192</v>
      </c>
      <c r="OKD20" s="272"/>
      <c r="OKE20" s="698" t="s">
        <v>195</v>
      </c>
      <c r="OKF20" s="274"/>
      <c r="OKG20" s="349" t="s">
        <v>192</v>
      </c>
      <c r="OKH20" s="272"/>
      <c r="OKI20" s="698" t="s">
        <v>195</v>
      </c>
      <c r="OKJ20" s="274"/>
      <c r="OKK20" s="349" t="s">
        <v>192</v>
      </c>
      <c r="OKL20" s="272"/>
      <c r="OKM20" s="698" t="s">
        <v>195</v>
      </c>
      <c r="OKN20" s="274"/>
      <c r="OKO20" s="349" t="s">
        <v>192</v>
      </c>
      <c r="OKP20" s="272"/>
      <c r="OKQ20" s="698" t="s">
        <v>195</v>
      </c>
      <c r="OKR20" s="274"/>
      <c r="OKS20" s="349" t="s">
        <v>192</v>
      </c>
      <c r="OKT20" s="272"/>
      <c r="OKU20" s="698" t="s">
        <v>195</v>
      </c>
      <c r="OKV20" s="274"/>
      <c r="OKW20" s="349" t="s">
        <v>192</v>
      </c>
      <c r="OKX20" s="272"/>
      <c r="OKY20" s="698" t="s">
        <v>195</v>
      </c>
      <c r="OKZ20" s="274"/>
      <c r="OLA20" s="349" t="s">
        <v>192</v>
      </c>
      <c r="OLB20" s="272"/>
      <c r="OLC20" s="698" t="s">
        <v>195</v>
      </c>
      <c r="OLD20" s="274"/>
      <c r="OLE20" s="349" t="s">
        <v>192</v>
      </c>
      <c r="OLF20" s="272"/>
      <c r="OLG20" s="698" t="s">
        <v>195</v>
      </c>
      <c r="OLH20" s="274"/>
      <c r="OLI20" s="349" t="s">
        <v>192</v>
      </c>
      <c r="OLJ20" s="272"/>
      <c r="OLK20" s="698" t="s">
        <v>195</v>
      </c>
      <c r="OLL20" s="274"/>
      <c r="OLM20" s="349" t="s">
        <v>192</v>
      </c>
      <c r="OLN20" s="272"/>
      <c r="OLO20" s="698" t="s">
        <v>195</v>
      </c>
      <c r="OLP20" s="274"/>
      <c r="OLQ20" s="349" t="s">
        <v>192</v>
      </c>
      <c r="OLR20" s="272"/>
      <c r="OLS20" s="698" t="s">
        <v>195</v>
      </c>
      <c r="OLT20" s="274"/>
      <c r="OLU20" s="349" t="s">
        <v>192</v>
      </c>
      <c r="OLV20" s="272"/>
      <c r="OLW20" s="698" t="s">
        <v>195</v>
      </c>
      <c r="OLX20" s="274"/>
      <c r="OLY20" s="349" t="s">
        <v>192</v>
      </c>
      <c r="OLZ20" s="272"/>
      <c r="OMA20" s="698" t="s">
        <v>195</v>
      </c>
      <c r="OMB20" s="274"/>
      <c r="OMC20" s="349" t="s">
        <v>192</v>
      </c>
      <c r="OMD20" s="272"/>
      <c r="OME20" s="698" t="s">
        <v>195</v>
      </c>
      <c r="OMF20" s="274"/>
      <c r="OMG20" s="349" t="s">
        <v>192</v>
      </c>
      <c r="OMH20" s="272"/>
      <c r="OMI20" s="698" t="s">
        <v>195</v>
      </c>
      <c r="OMJ20" s="274"/>
      <c r="OMK20" s="349" t="s">
        <v>192</v>
      </c>
      <c r="OML20" s="272"/>
      <c r="OMM20" s="698" t="s">
        <v>195</v>
      </c>
      <c r="OMN20" s="274"/>
      <c r="OMO20" s="349" t="s">
        <v>192</v>
      </c>
      <c r="OMP20" s="272"/>
      <c r="OMQ20" s="698" t="s">
        <v>195</v>
      </c>
      <c r="OMR20" s="274"/>
      <c r="OMS20" s="349" t="s">
        <v>192</v>
      </c>
      <c r="OMT20" s="272"/>
      <c r="OMU20" s="698" t="s">
        <v>195</v>
      </c>
      <c r="OMV20" s="274"/>
      <c r="OMW20" s="349" t="s">
        <v>192</v>
      </c>
      <c r="OMX20" s="272"/>
      <c r="OMY20" s="698" t="s">
        <v>195</v>
      </c>
      <c r="OMZ20" s="274"/>
      <c r="ONA20" s="349" t="s">
        <v>192</v>
      </c>
      <c r="ONB20" s="272"/>
      <c r="ONC20" s="698" t="s">
        <v>195</v>
      </c>
      <c r="OND20" s="274"/>
      <c r="ONE20" s="349" t="s">
        <v>192</v>
      </c>
      <c r="ONF20" s="272"/>
      <c r="ONG20" s="698" t="s">
        <v>195</v>
      </c>
      <c r="ONH20" s="274"/>
      <c r="ONI20" s="349" t="s">
        <v>192</v>
      </c>
      <c r="ONJ20" s="272"/>
      <c r="ONK20" s="698" t="s">
        <v>195</v>
      </c>
      <c r="ONL20" s="274"/>
      <c r="ONM20" s="349" t="s">
        <v>192</v>
      </c>
      <c r="ONN20" s="272"/>
      <c r="ONO20" s="698" t="s">
        <v>195</v>
      </c>
      <c r="ONP20" s="274"/>
      <c r="ONQ20" s="349" t="s">
        <v>192</v>
      </c>
      <c r="ONR20" s="272"/>
      <c r="ONS20" s="698" t="s">
        <v>195</v>
      </c>
      <c r="ONT20" s="274"/>
      <c r="ONU20" s="349" t="s">
        <v>192</v>
      </c>
      <c r="ONV20" s="272"/>
      <c r="ONW20" s="698" t="s">
        <v>195</v>
      </c>
      <c r="ONX20" s="274"/>
      <c r="ONY20" s="349" t="s">
        <v>192</v>
      </c>
      <c r="ONZ20" s="272"/>
      <c r="OOA20" s="698" t="s">
        <v>195</v>
      </c>
      <c r="OOB20" s="274"/>
      <c r="OOC20" s="349" t="s">
        <v>192</v>
      </c>
      <c r="OOD20" s="272"/>
      <c r="OOE20" s="698" t="s">
        <v>195</v>
      </c>
      <c r="OOF20" s="274"/>
      <c r="OOG20" s="349" t="s">
        <v>192</v>
      </c>
      <c r="OOH20" s="272"/>
      <c r="OOI20" s="698" t="s">
        <v>195</v>
      </c>
      <c r="OOJ20" s="274"/>
      <c r="OOK20" s="349" t="s">
        <v>192</v>
      </c>
      <c r="OOL20" s="272"/>
      <c r="OOM20" s="698" t="s">
        <v>195</v>
      </c>
      <c r="OON20" s="274"/>
      <c r="OOO20" s="349" t="s">
        <v>192</v>
      </c>
      <c r="OOP20" s="272"/>
      <c r="OOQ20" s="698" t="s">
        <v>195</v>
      </c>
      <c r="OOR20" s="274"/>
      <c r="OOS20" s="349" t="s">
        <v>192</v>
      </c>
      <c r="OOT20" s="272"/>
      <c r="OOU20" s="698" t="s">
        <v>195</v>
      </c>
      <c r="OOV20" s="274"/>
      <c r="OOW20" s="349" t="s">
        <v>192</v>
      </c>
      <c r="OOX20" s="272"/>
      <c r="OOY20" s="698" t="s">
        <v>195</v>
      </c>
      <c r="OOZ20" s="274"/>
      <c r="OPA20" s="349" t="s">
        <v>192</v>
      </c>
      <c r="OPB20" s="272"/>
      <c r="OPC20" s="698" t="s">
        <v>195</v>
      </c>
      <c r="OPD20" s="274"/>
      <c r="OPE20" s="349" t="s">
        <v>192</v>
      </c>
      <c r="OPF20" s="272"/>
      <c r="OPG20" s="698" t="s">
        <v>195</v>
      </c>
      <c r="OPH20" s="274"/>
      <c r="OPI20" s="349" t="s">
        <v>192</v>
      </c>
      <c r="OPJ20" s="272"/>
      <c r="OPK20" s="698" t="s">
        <v>195</v>
      </c>
      <c r="OPL20" s="274"/>
      <c r="OPM20" s="349" t="s">
        <v>192</v>
      </c>
      <c r="OPN20" s="272"/>
      <c r="OPO20" s="698" t="s">
        <v>195</v>
      </c>
      <c r="OPP20" s="274"/>
      <c r="OPQ20" s="349" t="s">
        <v>192</v>
      </c>
      <c r="OPR20" s="272"/>
      <c r="OPS20" s="698" t="s">
        <v>195</v>
      </c>
      <c r="OPT20" s="274"/>
      <c r="OPU20" s="349" t="s">
        <v>192</v>
      </c>
      <c r="OPV20" s="272"/>
      <c r="OPW20" s="698" t="s">
        <v>195</v>
      </c>
      <c r="OPX20" s="274"/>
      <c r="OPY20" s="349" t="s">
        <v>192</v>
      </c>
      <c r="OPZ20" s="272"/>
      <c r="OQA20" s="698" t="s">
        <v>195</v>
      </c>
      <c r="OQB20" s="274"/>
      <c r="OQC20" s="349" t="s">
        <v>192</v>
      </c>
      <c r="OQD20" s="272"/>
      <c r="OQE20" s="698" t="s">
        <v>195</v>
      </c>
      <c r="OQF20" s="274"/>
      <c r="OQG20" s="349" t="s">
        <v>192</v>
      </c>
      <c r="OQH20" s="272"/>
      <c r="OQI20" s="698" t="s">
        <v>195</v>
      </c>
      <c r="OQJ20" s="274"/>
      <c r="OQK20" s="349" t="s">
        <v>192</v>
      </c>
      <c r="OQL20" s="272"/>
      <c r="OQM20" s="698" t="s">
        <v>195</v>
      </c>
      <c r="OQN20" s="274"/>
      <c r="OQO20" s="349" t="s">
        <v>192</v>
      </c>
      <c r="OQP20" s="272"/>
      <c r="OQQ20" s="698" t="s">
        <v>195</v>
      </c>
      <c r="OQR20" s="274"/>
      <c r="OQS20" s="349" t="s">
        <v>192</v>
      </c>
      <c r="OQT20" s="272"/>
      <c r="OQU20" s="698" t="s">
        <v>195</v>
      </c>
      <c r="OQV20" s="274"/>
      <c r="OQW20" s="349" t="s">
        <v>192</v>
      </c>
      <c r="OQX20" s="272"/>
      <c r="OQY20" s="698" t="s">
        <v>195</v>
      </c>
      <c r="OQZ20" s="274"/>
      <c r="ORA20" s="349" t="s">
        <v>192</v>
      </c>
      <c r="ORB20" s="272"/>
      <c r="ORC20" s="698" t="s">
        <v>195</v>
      </c>
      <c r="ORD20" s="274"/>
      <c r="ORE20" s="349" t="s">
        <v>192</v>
      </c>
      <c r="ORF20" s="272"/>
      <c r="ORG20" s="698" t="s">
        <v>195</v>
      </c>
      <c r="ORH20" s="274"/>
      <c r="ORI20" s="349" t="s">
        <v>192</v>
      </c>
      <c r="ORJ20" s="272"/>
      <c r="ORK20" s="698" t="s">
        <v>195</v>
      </c>
      <c r="ORL20" s="274"/>
      <c r="ORM20" s="349" t="s">
        <v>192</v>
      </c>
      <c r="ORN20" s="272"/>
      <c r="ORO20" s="698" t="s">
        <v>195</v>
      </c>
      <c r="ORP20" s="274"/>
      <c r="ORQ20" s="349" t="s">
        <v>192</v>
      </c>
      <c r="ORR20" s="272"/>
      <c r="ORS20" s="698" t="s">
        <v>195</v>
      </c>
      <c r="ORT20" s="274"/>
      <c r="ORU20" s="349" t="s">
        <v>192</v>
      </c>
      <c r="ORV20" s="272"/>
      <c r="ORW20" s="698" t="s">
        <v>195</v>
      </c>
      <c r="ORX20" s="274"/>
      <c r="ORY20" s="349" t="s">
        <v>192</v>
      </c>
      <c r="ORZ20" s="272"/>
      <c r="OSA20" s="698" t="s">
        <v>195</v>
      </c>
      <c r="OSB20" s="274"/>
      <c r="OSC20" s="349" t="s">
        <v>192</v>
      </c>
      <c r="OSD20" s="272"/>
      <c r="OSE20" s="698" t="s">
        <v>195</v>
      </c>
      <c r="OSF20" s="274"/>
      <c r="OSG20" s="349" t="s">
        <v>192</v>
      </c>
      <c r="OSH20" s="272"/>
      <c r="OSI20" s="698" t="s">
        <v>195</v>
      </c>
      <c r="OSJ20" s="274"/>
      <c r="OSK20" s="349" t="s">
        <v>192</v>
      </c>
      <c r="OSL20" s="272"/>
      <c r="OSM20" s="698" t="s">
        <v>195</v>
      </c>
      <c r="OSN20" s="274"/>
      <c r="OSO20" s="349" t="s">
        <v>192</v>
      </c>
      <c r="OSP20" s="272"/>
      <c r="OSQ20" s="698" t="s">
        <v>195</v>
      </c>
      <c r="OSR20" s="274"/>
      <c r="OSS20" s="349" t="s">
        <v>192</v>
      </c>
      <c r="OST20" s="272"/>
      <c r="OSU20" s="698" t="s">
        <v>195</v>
      </c>
      <c r="OSV20" s="274"/>
      <c r="OSW20" s="349" t="s">
        <v>192</v>
      </c>
      <c r="OSX20" s="272"/>
      <c r="OSY20" s="698" t="s">
        <v>195</v>
      </c>
      <c r="OSZ20" s="274"/>
      <c r="OTA20" s="349" t="s">
        <v>192</v>
      </c>
      <c r="OTB20" s="272"/>
      <c r="OTC20" s="698" t="s">
        <v>195</v>
      </c>
      <c r="OTD20" s="274"/>
      <c r="OTE20" s="349" t="s">
        <v>192</v>
      </c>
      <c r="OTF20" s="272"/>
      <c r="OTG20" s="698" t="s">
        <v>195</v>
      </c>
      <c r="OTH20" s="274"/>
      <c r="OTI20" s="349" t="s">
        <v>192</v>
      </c>
      <c r="OTJ20" s="272"/>
      <c r="OTK20" s="698" t="s">
        <v>195</v>
      </c>
      <c r="OTL20" s="274"/>
      <c r="OTM20" s="349" t="s">
        <v>192</v>
      </c>
      <c r="OTN20" s="272"/>
      <c r="OTO20" s="698" t="s">
        <v>195</v>
      </c>
      <c r="OTP20" s="274"/>
      <c r="OTQ20" s="349" t="s">
        <v>192</v>
      </c>
      <c r="OTR20" s="272"/>
      <c r="OTS20" s="698" t="s">
        <v>195</v>
      </c>
      <c r="OTT20" s="274"/>
      <c r="OTU20" s="349" t="s">
        <v>192</v>
      </c>
      <c r="OTV20" s="272"/>
      <c r="OTW20" s="698" t="s">
        <v>195</v>
      </c>
      <c r="OTX20" s="274"/>
      <c r="OTY20" s="349" t="s">
        <v>192</v>
      </c>
      <c r="OTZ20" s="272"/>
      <c r="OUA20" s="698" t="s">
        <v>195</v>
      </c>
      <c r="OUB20" s="274"/>
      <c r="OUC20" s="349" t="s">
        <v>192</v>
      </c>
      <c r="OUD20" s="272"/>
      <c r="OUE20" s="698" t="s">
        <v>195</v>
      </c>
      <c r="OUF20" s="274"/>
      <c r="OUG20" s="349" t="s">
        <v>192</v>
      </c>
      <c r="OUH20" s="272"/>
      <c r="OUI20" s="698" t="s">
        <v>195</v>
      </c>
      <c r="OUJ20" s="274"/>
      <c r="OUK20" s="349" t="s">
        <v>192</v>
      </c>
      <c r="OUL20" s="272"/>
      <c r="OUM20" s="698" t="s">
        <v>195</v>
      </c>
      <c r="OUN20" s="274"/>
      <c r="OUO20" s="349" t="s">
        <v>192</v>
      </c>
      <c r="OUP20" s="272"/>
      <c r="OUQ20" s="698" t="s">
        <v>195</v>
      </c>
      <c r="OUR20" s="274"/>
      <c r="OUS20" s="349" t="s">
        <v>192</v>
      </c>
      <c r="OUT20" s="272"/>
      <c r="OUU20" s="698" t="s">
        <v>195</v>
      </c>
      <c r="OUV20" s="274"/>
      <c r="OUW20" s="349" t="s">
        <v>192</v>
      </c>
      <c r="OUX20" s="272"/>
      <c r="OUY20" s="698" t="s">
        <v>195</v>
      </c>
      <c r="OUZ20" s="274"/>
      <c r="OVA20" s="349" t="s">
        <v>192</v>
      </c>
      <c r="OVB20" s="272"/>
      <c r="OVC20" s="698" t="s">
        <v>195</v>
      </c>
      <c r="OVD20" s="274"/>
      <c r="OVE20" s="349" t="s">
        <v>192</v>
      </c>
      <c r="OVF20" s="272"/>
      <c r="OVG20" s="698" t="s">
        <v>195</v>
      </c>
      <c r="OVH20" s="274"/>
      <c r="OVI20" s="349" t="s">
        <v>192</v>
      </c>
      <c r="OVJ20" s="272"/>
      <c r="OVK20" s="698" t="s">
        <v>195</v>
      </c>
      <c r="OVL20" s="274"/>
      <c r="OVM20" s="349" t="s">
        <v>192</v>
      </c>
      <c r="OVN20" s="272"/>
      <c r="OVO20" s="698" t="s">
        <v>195</v>
      </c>
      <c r="OVP20" s="274"/>
      <c r="OVQ20" s="349" t="s">
        <v>192</v>
      </c>
      <c r="OVR20" s="272"/>
      <c r="OVS20" s="698" t="s">
        <v>195</v>
      </c>
      <c r="OVT20" s="274"/>
      <c r="OVU20" s="349" t="s">
        <v>192</v>
      </c>
      <c r="OVV20" s="272"/>
      <c r="OVW20" s="698" t="s">
        <v>195</v>
      </c>
      <c r="OVX20" s="274"/>
      <c r="OVY20" s="349" t="s">
        <v>192</v>
      </c>
      <c r="OVZ20" s="272"/>
      <c r="OWA20" s="698" t="s">
        <v>195</v>
      </c>
      <c r="OWB20" s="274"/>
      <c r="OWC20" s="349" t="s">
        <v>192</v>
      </c>
      <c r="OWD20" s="272"/>
      <c r="OWE20" s="698" t="s">
        <v>195</v>
      </c>
      <c r="OWF20" s="274"/>
      <c r="OWG20" s="349" t="s">
        <v>192</v>
      </c>
      <c r="OWH20" s="272"/>
      <c r="OWI20" s="698" t="s">
        <v>195</v>
      </c>
      <c r="OWJ20" s="274"/>
      <c r="OWK20" s="349" t="s">
        <v>192</v>
      </c>
      <c r="OWL20" s="272"/>
      <c r="OWM20" s="698" t="s">
        <v>195</v>
      </c>
      <c r="OWN20" s="274"/>
      <c r="OWO20" s="349" t="s">
        <v>192</v>
      </c>
      <c r="OWP20" s="272"/>
      <c r="OWQ20" s="698" t="s">
        <v>195</v>
      </c>
      <c r="OWR20" s="274"/>
      <c r="OWS20" s="349" t="s">
        <v>192</v>
      </c>
      <c r="OWT20" s="272"/>
      <c r="OWU20" s="698" t="s">
        <v>195</v>
      </c>
      <c r="OWV20" s="274"/>
      <c r="OWW20" s="349" t="s">
        <v>192</v>
      </c>
      <c r="OWX20" s="272"/>
      <c r="OWY20" s="698" t="s">
        <v>195</v>
      </c>
      <c r="OWZ20" s="274"/>
      <c r="OXA20" s="349" t="s">
        <v>192</v>
      </c>
      <c r="OXB20" s="272"/>
      <c r="OXC20" s="698" t="s">
        <v>195</v>
      </c>
      <c r="OXD20" s="274"/>
      <c r="OXE20" s="349" t="s">
        <v>192</v>
      </c>
      <c r="OXF20" s="272"/>
      <c r="OXG20" s="698" t="s">
        <v>195</v>
      </c>
      <c r="OXH20" s="274"/>
      <c r="OXI20" s="349" t="s">
        <v>192</v>
      </c>
      <c r="OXJ20" s="272"/>
      <c r="OXK20" s="698" t="s">
        <v>195</v>
      </c>
      <c r="OXL20" s="274"/>
      <c r="OXM20" s="349" t="s">
        <v>192</v>
      </c>
      <c r="OXN20" s="272"/>
      <c r="OXO20" s="698" t="s">
        <v>195</v>
      </c>
      <c r="OXP20" s="274"/>
      <c r="OXQ20" s="349" t="s">
        <v>192</v>
      </c>
      <c r="OXR20" s="272"/>
      <c r="OXS20" s="698" t="s">
        <v>195</v>
      </c>
      <c r="OXT20" s="274"/>
      <c r="OXU20" s="349" t="s">
        <v>192</v>
      </c>
      <c r="OXV20" s="272"/>
      <c r="OXW20" s="698" t="s">
        <v>195</v>
      </c>
      <c r="OXX20" s="274"/>
      <c r="OXY20" s="349" t="s">
        <v>192</v>
      </c>
      <c r="OXZ20" s="272"/>
      <c r="OYA20" s="698" t="s">
        <v>195</v>
      </c>
      <c r="OYB20" s="274"/>
      <c r="OYC20" s="349" t="s">
        <v>192</v>
      </c>
      <c r="OYD20" s="272"/>
      <c r="OYE20" s="698" t="s">
        <v>195</v>
      </c>
      <c r="OYF20" s="274"/>
      <c r="OYG20" s="349" t="s">
        <v>192</v>
      </c>
      <c r="OYH20" s="272"/>
      <c r="OYI20" s="698" t="s">
        <v>195</v>
      </c>
      <c r="OYJ20" s="274"/>
      <c r="OYK20" s="349" t="s">
        <v>192</v>
      </c>
      <c r="OYL20" s="272"/>
      <c r="OYM20" s="698" t="s">
        <v>195</v>
      </c>
      <c r="OYN20" s="274"/>
      <c r="OYO20" s="349" t="s">
        <v>192</v>
      </c>
      <c r="OYP20" s="272"/>
      <c r="OYQ20" s="698" t="s">
        <v>195</v>
      </c>
      <c r="OYR20" s="274"/>
      <c r="OYS20" s="349" t="s">
        <v>192</v>
      </c>
      <c r="OYT20" s="272"/>
      <c r="OYU20" s="698" t="s">
        <v>195</v>
      </c>
      <c r="OYV20" s="274"/>
      <c r="OYW20" s="349" t="s">
        <v>192</v>
      </c>
      <c r="OYX20" s="272"/>
      <c r="OYY20" s="698" t="s">
        <v>195</v>
      </c>
      <c r="OYZ20" s="274"/>
      <c r="OZA20" s="349" t="s">
        <v>192</v>
      </c>
      <c r="OZB20" s="272"/>
      <c r="OZC20" s="698" t="s">
        <v>195</v>
      </c>
      <c r="OZD20" s="274"/>
      <c r="OZE20" s="349" t="s">
        <v>192</v>
      </c>
      <c r="OZF20" s="272"/>
      <c r="OZG20" s="698" t="s">
        <v>195</v>
      </c>
      <c r="OZH20" s="274"/>
      <c r="OZI20" s="349" t="s">
        <v>192</v>
      </c>
      <c r="OZJ20" s="272"/>
      <c r="OZK20" s="698" t="s">
        <v>195</v>
      </c>
      <c r="OZL20" s="274"/>
      <c r="OZM20" s="349" t="s">
        <v>192</v>
      </c>
      <c r="OZN20" s="272"/>
      <c r="OZO20" s="698" t="s">
        <v>195</v>
      </c>
      <c r="OZP20" s="274"/>
      <c r="OZQ20" s="349" t="s">
        <v>192</v>
      </c>
      <c r="OZR20" s="272"/>
      <c r="OZS20" s="698" t="s">
        <v>195</v>
      </c>
      <c r="OZT20" s="274"/>
      <c r="OZU20" s="349" t="s">
        <v>192</v>
      </c>
      <c r="OZV20" s="272"/>
      <c r="OZW20" s="698" t="s">
        <v>195</v>
      </c>
      <c r="OZX20" s="274"/>
      <c r="OZY20" s="349" t="s">
        <v>192</v>
      </c>
      <c r="OZZ20" s="272"/>
      <c r="PAA20" s="698" t="s">
        <v>195</v>
      </c>
      <c r="PAB20" s="274"/>
      <c r="PAC20" s="349" t="s">
        <v>192</v>
      </c>
      <c r="PAD20" s="272"/>
      <c r="PAE20" s="698" t="s">
        <v>195</v>
      </c>
      <c r="PAF20" s="274"/>
      <c r="PAG20" s="349" t="s">
        <v>192</v>
      </c>
      <c r="PAH20" s="272"/>
      <c r="PAI20" s="698" t="s">
        <v>195</v>
      </c>
      <c r="PAJ20" s="274"/>
      <c r="PAK20" s="349" t="s">
        <v>192</v>
      </c>
      <c r="PAL20" s="272"/>
      <c r="PAM20" s="698" t="s">
        <v>195</v>
      </c>
      <c r="PAN20" s="274"/>
      <c r="PAO20" s="349" t="s">
        <v>192</v>
      </c>
      <c r="PAP20" s="272"/>
      <c r="PAQ20" s="698" t="s">
        <v>195</v>
      </c>
      <c r="PAR20" s="274"/>
      <c r="PAS20" s="349" t="s">
        <v>192</v>
      </c>
      <c r="PAT20" s="272"/>
      <c r="PAU20" s="698" t="s">
        <v>195</v>
      </c>
      <c r="PAV20" s="274"/>
      <c r="PAW20" s="349" t="s">
        <v>192</v>
      </c>
      <c r="PAX20" s="272"/>
      <c r="PAY20" s="698" t="s">
        <v>195</v>
      </c>
      <c r="PAZ20" s="274"/>
      <c r="PBA20" s="349" t="s">
        <v>192</v>
      </c>
      <c r="PBB20" s="272"/>
      <c r="PBC20" s="698" t="s">
        <v>195</v>
      </c>
      <c r="PBD20" s="274"/>
      <c r="PBE20" s="349" t="s">
        <v>192</v>
      </c>
      <c r="PBF20" s="272"/>
      <c r="PBG20" s="698" t="s">
        <v>195</v>
      </c>
      <c r="PBH20" s="274"/>
      <c r="PBI20" s="349" t="s">
        <v>192</v>
      </c>
      <c r="PBJ20" s="272"/>
      <c r="PBK20" s="698" t="s">
        <v>195</v>
      </c>
      <c r="PBL20" s="274"/>
      <c r="PBM20" s="349" t="s">
        <v>192</v>
      </c>
      <c r="PBN20" s="272"/>
      <c r="PBO20" s="698" t="s">
        <v>195</v>
      </c>
      <c r="PBP20" s="274"/>
      <c r="PBQ20" s="349" t="s">
        <v>192</v>
      </c>
      <c r="PBR20" s="272"/>
      <c r="PBS20" s="698" t="s">
        <v>195</v>
      </c>
      <c r="PBT20" s="274"/>
      <c r="PBU20" s="349" t="s">
        <v>192</v>
      </c>
      <c r="PBV20" s="272"/>
      <c r="PBW20" s="698" t="s">
        <v>195</v>
      </c>
      <c r="PBX20" s="274"/>
      <c r="PBY20" s="349" t="s">
        <v>192</v>
      </c>
      <c r="PBZ20" s="272"/>
      <c r="PCA20" s="698" t="s">
        <v>195</v>
      </c>
      <c r="PCB20" s="274"/>
      <c r="PCC20" s="349" t="s">
        <v>192</v>
      </c>
      <c r="PCD20" s="272"/>
      <c r="PCE20" s="698" t="s">
        <v>195</v>
      </c>
      <c r="PCF20" s="274"/>
      <c r="PCG20" s="349" t="s">
        <v>192</v>
      </c>
      <c r="PCH20" s="272"/>
      <c r="PCI20" s="698" t="s">
        <v>195</v>
      </c>
      <c r="PCJ20" s="274"/>
      <c r="PCK20" s="349" t="s">
        <v>192</v>
      </c>
      <c r="PCL20" s="272"/>
      <c r="PCM20" s="698" t="s">
        <v>195</v>
      </c>
      <c r="PCN20" s="274"/>
      <c r="PCO20" s="349" t="s">
        <v>192</v>
      </c>
      <c r="PCP20" s="272"/>
      <c r="PCQ20" s="698" t="s">
        <v>195</v>
      </c>
      <c r="PCR20" s="274"/>
      <c r="PCS20" s="349" t="s">
        <v>192</v>
      </c>
      <c r="PCT20" s="272"/>
      <c r="PCU20" s="698" t="s">
        <v>195</v>
      </c>
      <c r="PCV20" s="274"/>
      <c r="PCW20" s="349" t="s">
        <v>192</v>
      </c>
      <c r="PCX20" s="272"/>
      <c r="PCY20" s="698" t="s">
        <v>195</v>
      </c>
      <c r="PCZ20" s="274"/>
      <c r="PDA20" s="349" t="s">
        <v>192</v>
      </c>
      <c r="PDB20" s="272"/>
      <c r="PDC20" s="698" t="s">
        <v>195</v>
      </c>
      <c r="PDD20" s="274"/>
      <c r="PDE20" s="349" t="s">
        <v>192</v>
      </c>
      <c r="PDF20" s="272"/>
      <c r="PDG20" s="698" t="s">
        <v>195</v>
      </c>
      <c r="PDH20" s="274"/>
      <c r="PDI20" s="349" t="s">
        <v>192</v>
      </c>
      <c r="PDJ20" s="272"/>
      <c r="PDK20" s="698" t="s">
        <v>195</v>
      </c>
      <c r="PDL20" s="274"/>
      <c r="PDM20" s="349" t="s">
        <v>192</v>
      </c>
      <c r="PDN20" s="272"/>
      <c r="PDO20" s="698" t="s">
        <v>195</v>
      </c>
      <c r="PDP20" s="274"/>
      <c r="PDQ20" s="349" t="s">
        <v>192</v>
      </c>
      <c r="PDR20" s="272"/>
      <c r="PDS20" s="698" t="s">
        <v>195</v>
      </c>
      <c r="PDT20" s="274"/>
      <c r="PDU20" s="349" t="s">
        <v>192</v>
      </c>
      <c r="PDV20" s="272"/>
      <c r="PDW20" s="698" t="s">
        <v>195</v>
      </c>
      <c r="PDX20" s="274"/>
      <c r="PDY20" s="349" t="s">
        <v>192</v>
      </c>
      <c r="PDZ20" s="272"/>
      <c r="PEA20" s="698" t="s">
        <v>195</v>
      </c>
      <c r="PEB20" s="274"/>
      <c r="PEC20" s="349" t="s">
        <v>192</v>
      </c>
      <c r="PED20" s="272"/>
      <c r="PEE20" s="698" t="s">
        <v>195</v>
      </c>
      <c r="PEF20" s="274"/>
      <c r="PEG20" s="349" t="s">
        <v>192</v>
      </c>
      <c r="PEH20" s="272"/>
      <c r="PEI20" s="698" t="s">
        <v>195</v>
      </c>
      <c r="PEJ20" s="274"/>
      <c r="PEK20" s="349" t="s">
        <v>192</v>
      </c>
      <c r="PEL20" s="272"/>
      <c r="PEM20" s="698" t="s">
        <v>195</v>
      </c>
      <c r="PEN20" s="274"/>
      <c r="PEO20" s="349" t="s">
        <v>192</v>
      </c>
      <c r="PEP20" s="272"/>
      <c r="PEQ20" s="698" t="s">
        <v>195</v>
      </c>
      <c r="PER20" s="274"/>
      <c r="PES20" s="349" t="s">
        <v>192</v>
      </c>
      <c r="PET20" s="272"/>
      <c r="PEU20" s="698" t="s">
        <v>195</v>
      </c>
      <c r="PEV20" s="274"/>
      <c r="PEW20" s="349" t="s">
        <v>192</v>
      </c>
      <c r="PEX20" s="272"/>
      <c r="PEY20" s="698" t="s">
        <v>195</v>
      </c>
      <c r="PEZ20" s="274"/>
      <c r="PFA20" s="349" t="s">
        <v>192</v>
      </c>
      <c r="PFB20" s="272"/>
      <c r="PFC20" s="698" t="s">
        <v>195</v>
      </c>
      <c r="PFD20" s="274"/>
      <c r="PFE20" s="349" t="s">
        <v>192</v>
      </c>
      <c r="PFF20" s="272"/>
      <c r="PFG20" s="698" t="s">
        <v>195</v>
      </c>
      <c r="PFH20" s="274"/>
      <c r="PFI20" s="349" t="s">
        <v>192</v>
      </c>
      <c r="PFJ20" s="272"/>
      <c r="PFK20" s="698" t="s">
        <v>195</v>
      </c>
      <c r="PFL20" s="274"/>
      <c r="PFM20" s="349" t="s">
        <v>192</v>
      </c>
      <c r="PFN20" s="272"/>
      <c r="PFO20" s="698" t="s">
        <v>195</v>
      </c>
      <c r="PFP20" s="274"/>
      <c r="PFQ20" s="349" t="s">
        <v>192</v>
      </c>
      <c r="PFR20" s="272"/>
      <c r="PFS20" s="698" t="s">
        <v>195</v>
      </c>
      <c r="PFT20" s="274"/>
      <c r="PFU20" s="349" t="s">
        <v>192</v>
      </c>
      <c r="PFV20" s="272"/>
      <c r="PFW20" s="698" t="s">
        <v>195</v>
      </c>
      <c r="PFX20" s="274"/>
      <c r="PFY20" s="349" t="s">
        <v>192</v>
      </c>
      <c r="PFZ20" s="272"/>
      <c r="PGA20" s="698" t="s">
        <v>195</v>
      </c>
      <c r="PGB20" s="274"/>
      <c r="PGC20" s="349" t="s">
        <v>192</v>
      </c>
      <c r="PGD20" s="272"/>
      <c r="PGE20" s="698" t="s">
        <v>195</v>
      </c>
      <c r="PGF20" s="274"/>
      <c r="PGG20" s="349" t="s">
        <v>192</v>
      </c>
      <c r="PGH20" s="272"/>
      <c r="PGI20" s="698" t="s">
        <v>195</v>
      </c>
      <c r="PGJ20" s="274"/>
      <c r="PGK20" s="349" t="s">
        <v>192</v>
      </c>
      <c r="PGL20" s="272"/>
      <c r="PGM20" s="698" t="s">
        <v>195</v>
      </c>
      <c r="PGN20" s="274"/>
      <c r="PGO20" s="349" t="s">
        <v>192</v>
      </c>
      <c r="PGP20" s="272"/>
      <c r="PGQ20" s="698" t="s">
        <v>195</v>
      </c>
      <c r="PGR20" s="274"/>
      <c r="PGS20" s="349" t="s">
        <v>192</v>
      </c>
      <c r="PGT20" s="272"/>
      <c r="PGU20" s="698" t="s">
        <v>195</v>
      </c>
      <c r="PGV20" s="274"/>
      <c r="PGW20" s="349" t="s">
        <v>192</v>
      </c>
      <c r="PGX20" s="272"/>
      <c r="PGY20" s="698" t="s">
        <v>195</v>
      </c>
      <c r="PGZ20" s="274"/>
      <c r="PHA20" s="349" t="s">
        <v>192</v>
      </c>
      <c r="PHB20" s="272"/>
      <c r="PHC20" s="698" t="s">
        <v>195</v>
      </c>
      <c r="PHD20" s="274"/>
      <c r="PHE20" s="349" t="s">
        <v>192</v>
      </c>
      <c r="PHF20" s="272"/>
      <c r="PHG20" s="698" t="s">
        <v>195</v>
      </c>
      <c r="PHH20" s="274"/>
      <c r="PHI20" s="349" t="s">
        <v>192</v>
      </c>
      <c r="PHJ20" s="272"/>
      <c r="PHK20" s="698" t="s">
        <v>195</v>
      </c>
      <c r="PHL20" s="274"/>
      <c r="PHM20" s="349" t="s">
        <v>192</v>
      </c>
      <c r="PHN20" s="272"/>
      <c r="PHO20" s="698" t="s">
        <v>195</v>
      </c>
      <c r="PHP20" s="274"/>
      <c r="PHQ20" s="349" t="s">
        <v>192</v>
      </c>
      <c r="PHR20" s="272"/>
      <c r="PHS20" s="698" t="s">
        <v>195</v>
      </c>
      <c r="PHT20" s="274"/>
      <c r="PHU20" s="349" t="s">
        <v>192</v>
      </c>
      <c r="PHV20" s="272"/>
      <c r="PHW20" s="698" t="s">
        <v>195</v>
      </c>
      <c r="PHX20" s="274"/>
      <c r="PHY20" s="349" t="s">
        <v>192</v>
      </c>
      <c r="PHZ20" s="272"/>
      <c r="PIA20" s="698" t="s">
        <v>195</v>
      </c>
      <c r="PIB20" s="274"/>
      <c r="PIC20" s="349" t="s">
        <v>192</v>
      </c>
      <c r="PID20" s="272"/>
      <c r="PIE20" s="698" t="s">
        <v>195</v>
      </c>
      <c r="PIF20" s="274"/>
      <c r="PIG20" s="349" t="s">
        <v>192</v>
      </c>
      <c r="PIH20" s="272"/>
      <c r="PII20" s="698" t="s">
        <v>195</v>
      </c>
      <c r="PIJ20" s="274"/>
      <c r="PIK20" s="349" t="s">
        <v>192</v>
      </c>
      <c r="PIL20" s="272"/>
      <c r="PIM20" s="698" t="s">
        <v>195</v>
      </c>
      <c r="PIN20" s="274"/>
      <c r="PIO20" s="349" t="s">
        <v>192</v>
      </c>
      <c r="PIP20" s="272"/>
      <c r="PIQ20" s="698" t="s">
        <v>195</v>
      </c>
      <c r="PIR20" s="274"/>
      <c r="PIS20" s="349" t="s">
        <v>192</v>
      </c>
      <c r="PIT20" s="272"/>
      <c r="PIU20" s="698" t="s">
        <v>195</v>
      </c>
      <c r="PIV20" s="274"/>
      <c r="PIW20" s="349" t="s">
        <v>192</v>
      </c>
      <c r="PIX20" s="272"/>
      <c r="PIY20" s="698" t="s">
        <v>195</v>
      </c>
      <c r="PIZ20" s="274"/>
      <c r="PJA20" s="349" t="s">
        <v>192</v>
      </c>
      <c r="PJB20" s="272"/>
      <c r="PJC20" s="698" t="s">
        <v>195</v>
      </c>
      <c r="PJD20" s="274"/>
      <c r="PJE20" s="349" t="s">
        <v>192</v>
      </c>
      <c r="PJF20" s="272"/>
      <c r="PJG20" s="698" t="s">
        <v>195</v>
      </c>
      <c r="PJH20" s="274"/>
      <c r="PJI20" s="349" t="s">
        <v>192</v>
      </c>
      <c r="PJJ20" s="272"/>
      <c r="PJK20" s="698" t="s">
        <v>195</v>
      </c>
      <c r="PJL20" s="274"/>
      <c r="PJM20" s="349" t="s">
        <v>192</v>
      </c>
      <c r="PJN20" s="272"/>
      <c r="PJO20" s="698" t="s">
        <v>195</v>
      </c>
      <c r="PJP20" s="274"/>
      <c r="PJQ20" s="349" t="s">
        <v>192</v>
      </c>
      <c r="PJR20" s="272"/>
      <c r="PJS20" s="698" t="s">
        <v>195</v>
      </c>
      <c r="PJT20" s="274"/>
      <c r="PJU20" s="349" t="s">
        <v>192</v>
      </c>
      <c r="PJV20" s="272"/>
      <c r="PJW20" s="698" t="s">
        <v>195</v>
      </c>
      <c r="PJX20" s="274"/>
      <c r="PJY20" s="349" t="s">
        <v>192</v>
      </c>
      <c r="PJZ20" s="272"/>
      <c r="PKA20" s="698" t="s">
        <v>195</v>
      </c>
      <c r="PKB20" s="274"/>
      <c r="PKC20" s="349" t="s">
        <v>192</v>
      </c>
      <c r="PKD20" s="272"/>
      <c r="PKE20" s="698" t="s">
        <v>195</v>
      </c>
      <c r="PKF20" s="274"/>
      <c r="PKG20" s="349" t="s">
        <v>192</v>
      </c>
      <c r="PKH20" s="272"/>
      <c r="PKI20" s="698" t="s">
        <v>195</v>
      </c>
      <c r="PKJ20" s="274"/>
      <c r="PKK20" s="349" t="s">
        <v>192</v>
      </c>
      <c r="PKL20" s="272"/>
      <c r="PKM20" s="698" t="s">
        <v>195</v>
      </c>
      <c r="PKN20" s="274"/>
      <c r="PKO20" s="349" t="s">
        <v>192</v>
      </c>
      <c r="PKP20" s="272"/>
      <c r="PKQ20" s="698" t="s">
        <v>195</v>
      </c>
      <c r="PKR20" s="274"/>
      <c r="PKS20" s="349" t="s">
        <v>192</v>
      </c>
      <c r="PKT20" s="272"/>
      <c r="PKU20" s="698" t="s">
        <v>195</v>
      </c>
      <c r="PKV20" s="274"/>
      <c r="PKW20" s="349" t="s">
        <v>192</v>
      </c>
      <c r="PKX20" s="272"/>
      <c r="PKY20" s="698" t="s">
        <v>195</v>
      </c>
      <c r="PKZ20" s="274"/>
      <c r="PLA20" s="349" t="s">
        <v>192</v>
      </c>
      <c r="PLB20" s="272"/>
      <c r="PLC20" s="698" t="s">
        <v>195</v>
      </c>
      <c r="PLD20" s="274"/>
      <c r="PLE20" s="349" t="s">
        <v>192</v>
      </c>
      <c r="PLF20" s="272"/>
      <c r="PLG20" s="698" t="s">
        <v>195</v>
      </c>
      <c r="PLH20" s="274"/>
      <c r="PLI20" s="349" t="s">
        <v>192</v>
      </c>
      <c r="PLJ20" s="272"/>
      <c r="PLK20" s="698" t="s">
        <v>195</v>
      </c>
      <c r="PLL20" s="274"/>
      <c r="PLM20" s="349" t="s">
        <v>192</v>
      </c>
      <c r="PLN20" s="272"/>
      <c r="PLO20" s="698" t="s">
        <v>195</v>
      </c>
      <c r="PLP20" s="274"/>
      <c r="PLQ20" s="349" t="s">
        <v>192</v>
      </c>
      <c r="PLR20" s="272"/>
      <c r="PLS20" s="698" t="s">
        <v>195</v>
      </c>
      <c r="PLT20" s="274"/>
      <c r="PLU20" s="349" t="s">
        <v>192</v>
      </c>
      <c r="PLV20" s="272"/>
      <c r="PLW20" s="698" t="s">
        <v>195</v>
      </c>
      <c r="PLX20" s="274"/>
      <c r="PLY20" s="349" t="s">
        <v>192</v>
      </c>
      <c r="PLZ20" s="272"/>
      <c r="PMA20" s="698" t="s">
        <v>195</v>
      </c>
      <c r="PMB20" s="274"/>
      <c r="PMC20" s="349" t="s">
        <v>192</v>
      </c>
      <c r="PMD20" s="272"/>
      <c r="PME20" s="698" t="s">
        <v>195</v>
      </c>
      <c r="PMF20" s="274"/>
      <c r="PMG20" s="349" t="s">
        <v>192</v>
      </c>
      <c r="PMH20" s="272"/>
      <c r="PMI20" s="698" t="s">
        <v>195</v>
      </c>
      <c r="PMJ20" s="274"/>
      <c r="PMK20" s="349" t="s">
        <v>192</v>
      </c>
      <c r="PML20" s="272"/>
      <c r="PMM20" s="698" t="s">
        <v>195</v>
      </c>
      <c r="PMN20" s="274"/>
      <c r="PMO20" s="349" t="s">
        <v>192</v>
      </c>
      <c r="PMP20" s="272"/>
      <c r="PMQ20" s="698" t="s">
        <v>195</v>
      </c>
      <c r="PMR20" s="274"/>
      <c r="PMS20" s="349" t="s">
        <v>192</v>
      </c>
      <c r="PMT20" s="272"/>
      <c r="PMU20" s="698" t="s">
        <v>195</v>
      </c>
      <c r="PMV20" s="274"/>
      <c r="PMW20" s="349" t="s">
        <v>192</v>
      </c>
      <c r="PMX20" s="272"/>
      <c r="PMY20" s="698" t="s">
        <v>195</v>
      </c>
      <c r="PMZ20" s="274"/>
      <c r="PNA20" s="349" t="s">
        <v>192</v>
      </c>
      <c r="PNB20" s="272"/>
      <c r="PNC20" s="698" t="s">
        <v>195</v>
      </c>
      <c r="PND20" s="274"/>
      <c r="PNE20" s="349" t="s">
        <v>192</v>
      </c>
      <c r="PNF20" s="272"/>
      <c r="PNG20" s="698" t="s">
        <v>195</v>
      </c>
      <c r="PNH20" s="274"/>
      <c r="PNI20" s="349" t="s">
        <v>192</v>
      </c>
      <c r="PNJ20" s="272"/>
      <c r="PNK20" s="698" t="s">
        <v>195</v>
      </c>
      <c r="PNL20" s="274"/>
      <c r="PNM20" s="349" t="s">
        <v>192</v>
      </c>
      <c r="PNN20" s="272"/>
      <c r="PNO20" s="698" t="s">
        <v>195</v>
      </c>
      <c r="PNP20" s="274"/>
      <c r="PNQ20" s="349" t="s">
        <v>192</v>
      </c>
      <c r="PNR20" s="272"/>
      <c r="PNS20" s="698" t="s">
        <v>195</v>
      </c>
      <c r="PNT20" s="274"/>
      <c r="PNU20" s="349" t="s">
        <v>192</v>
      </c>
      <c r="PNV20" s="272"/>
      <c r="PNW20" s="698" t="s">
        <v>195</v>
      </c>
      <c r="PNX20" s="274"/>
      <c r="PNY20" s="349" t="s">
        <v>192</v>
      </c>
      <c r="PNZ20" s="272"/>
      <c r="POA20" s="698" t="s">
        <v>195</v>
      </c>
      <c r="POB20" s="274"/>
      <c r="POC20" s="349" t="s">
        <v>192</v>
      </c>
      <c r="POD20" s="272"/>
      <c r="POE20" s="698" t="s">
        <v>195</v>
      </c>
      <c r="POF20" s="274"/>
      <c r="POG20" s="349" t="s">
        <v>192</v>
      </c>
      <c r="POH20" s="272"/>
      <c r="POI20" s="698" t="s">
        <v>195</v>
      </c>
      <c r="POJ20" s="274"/>
      <c r="POK20" s="349" t="s">
        <v>192</v>
      </c>
      <c r="POL20" s="272"/>
      <c r="POM20" s="698" t="s">
        <v>195</v>
      </c>
      <c r="PON20" s="274"/>
      <c r="POO20" s="349" t="s">
        <v>192</v>
      </c>
      <c r="POP20" s="272"/>
      <c r="POQ20" s="698" t="s">
        <v>195</v>
      </c>
      <c r="POR20" s="274"/>
      <c r="POS20" s="349" t="s">
        <v>192</v>
      </c>
      <c r="POT20" s="272"/>
      <c r="POU20" s="698" t="s">
        <v>195</v>
      </c>
      <c r="POV20" s="274"/>
      <c r="POW20" s="349" t="s">
        <v>192</v>
      </c>
      <c r="POX20" s="272"/>
      <c r="POY20" s="698" t="s">
        <v>195</v>
      </c>
      <c r="POZ20" s="274"/>
      <c r="PPA20" s="349" t="s">
        <v>192</v>
      </c>
      <c r="PPB20" s="272"/>
      <c r="PPC20" s="698" t="s">
        <v>195</v>
      </c>
      <c r="PPD20" s="274"/>
      <c r="PPE20" s="349" t="s">
        <v>192</v>
      </c>
      <c r="PPF20" s="272"/>
      <c r="PPG20" s="698" t="s">
        <v>195</v>
      </c>
      <c r="PPH20" s="274"/>
      <c r="PPI20" s="349" t="s">
        <v>192</v>
      </c>
      <c r="PPJ20" s="272"/>
      <c r="PPK20" s="698" t="s">
        <v>195</v>
      </c>
      <c r="PPL20" s="274"/>
      <c r="PPM20" s="349" t="s">
        <v>192</v>
      </c>
      <c r="PPN20" s="272"/>
      <c r="PPO20" s="698" t="s">
        <v>195</v>
      </c>
      <c r="PPP20" s="274"/>
      <c r="PPQ20" s="349" t="s">
        <v>192</v>
      </c>
      <c r="PPR20" s="272"/>
      <c r="PPS20" s="698" t="s">
        <v>195</v>
      </c>
      <c r="PPT20" s="274"/>
      <c r="PPU20" s="349" t="s">
        <v>192</v>
      </c>
      <c r="PPV20" s="272"/>
      <c r="PPW20" s="698" t="s">
        <v>195</v>
      </c>
      <c r="PPX20" s="274"/>
      <c r="PPY20" s="349" t="s">
        <v>192</v>
      </c>
      <c r="PPZ20" s="272"/>
      <c r="PQA20" s="698" t="s">
        <v>195</v>
      </c>
      <c r="PQB20" s="274"/>
      <c r="PQC20" s="349" t="s">
        <v>192</v>
      </c>
      <c r="PQD20" s="272"/>
      <c r="PQE20" s="698" t="s">
        <v>195</v>
      </c>
      <c r="PQF20" s="274"/>
      <c r="PQG20" s="349" t="s">
        <v>192</v>
      </c>
      <c r="PQH20" s="272"/>
      <c r="PQI20" s="698" t="s">
        <v>195</v>
      </c>
      <c r="PQJ20" s="274"/>
      <c r="PQK20" s="349" t="s">
        <v>192</v>
      </c>
      <c r="PQL20" s="272"/>
      <c r="PQM20" s="698" t="s">
        <v>195</v>
      </c>
      <c r="PQN20" s="274"/>
      <c r="PQO20" s="349" t="s">
        <v>192</v>
      </c>
      <c r="PQP20" s="272"/>
      <c r="PQQ20" s="698" t="s">
        <v>195</v>
      </c>
      <c r="PQR20" s="274"/>
      <c r="PQS20" s="349" t="s">
        <v>192</v>
      </c>
      <c r="PQT20" s="272"/>
      <c r="PQU20" s="698" t="s">
        <v>195</v>
      </c>
      <c r="PQV20" s="274"/>
      <c r="PQW20" s="349" t="s">
        <v>192</v>
      </c>
      <c r="PQX20" s="272"/>
      <c r="PQY20" s="698" t="s">
        <v>195</v>
      </c>
      <c r="PQZ20" s="274"/>
      <c r="PRA20" s="349" t="s">
        <v>192</v>
      </c>
      <c r="PRB20" s="272"/>
      <c r="PRC20" s="698" t="s">
        <v>195</v>
      </c>
      <c r="PRD20" s="274"/>
      <c r="PRE20" s="349" t="s">
        <v>192</v>
      </c>
      <c r="PRF20" s="272"/>
      <c r="PRG20" s="698" t="s">
        <v>195</v>
      </c>
      <c r="PRH20" s="274"/>
      <c r="PRI20" s="349" t="s">
        <v>192</v>
      </c>
      <c r="PRJ20" s="272"/>
      <c r="PRK20" s="698" t="s">
        <v>195</v>
      </c>
      <c r="PRL20" s="274"/>
      <c r="PRM20" s="349" t="s">
        <v>192</v>
      </c>
      <c r="PRN20" s="272"/>
      <c r="PRO20" s="698" t="s">
        <v>195</v>
      </c>
      <c r="PRP20" s="274"/>
      <c r="PRQ20" s="349" t="s">
        <v>192</v>
      </c>
      <c r="PRR20" s="272"/>
      <c r="PRS20" s="698" t="s">
        <v>195</v>
      </c>
      <c r="PRT20" s="274"/>
      <c r="PRU20" s="349" t="s">
        <v>192</v>
      </c>
      <c r="PRV20" s="272"/>
      <c r="PRW20" s="698" t="s">
        <v>195</v>
      </c>
      <c r="PRX20" s="274"/>
      <c r="PRY20" s="349" t="s">
        <v>192</v>
      </c>
      <c r="PRZ20" s="272"/>
      <c r="PSA20" s="698" t="s">
        <v>195</v>
      </c>
      <c r="PSB20" s="274"/>
      <c r="PSC20" s="349" t="s">
        <v>192</v>
      </c>
      <c r="PSD20" s="272"/>
      <c r="PSE20" s="698" t="s">
        <v>195</v>
      </c>
      <c r="PSF20" s="274"/>
      <c r="PSG20" s="349" t="s">
        <v>192</v>
      </c>
      <c r="PSH20" s="272"/>
      <c r="PSI20" s="698" t="s">
        <v>195</v>
      </c>
      <c r="PSJ20" s="274"/>
      <c r="PSK20" s="349" t="s">
        <v>192</v>
      </c>
      <c r="PSL20" s="272"/>
      <c r="PSM20" s="698" t="s">
        <v>195</v>
      </c>
      <c r="PSN20" s="274"/>
      <c r="PSO20" s="349" t="s">
        <v>192</v>
      </c>
      <c r="PSP20" s="272"/>
      <c r="PSQ20" s="698" t="s">
        <v>195</v>
      </c>
      <c r="PSR20" s="274"/>
      <c r="PSS20" s="349" t="s">
        <v>192</v>
      </c>
      <c r="PST20" s="272"/>
      <c r="PSU20" s="698" t="s">
        <v>195</v>
      </c>
      <c r="PSV20" s="274"/>
      <c r="PSW20" s="349" t="s">
        <v>192</v>
      </c>
      <c r="PSX20" s="272"/>
      <c r="PSY20" s="698" t="s">
        <v>195</v>
      </c>
      <c r="PSZ20" s="274"/>
      <c r="PTA20" s="349" t="s">
        <v>192</v>
      </c>
      <c r="PTB20" s="272"/>
      <c r="PTC20" s="698" t="s">
        <v>195</v>
      </c>
      <c r="PTD20" s="274"/>
      <c r="PTE20" s="349" t="s">
        <v>192</v>
      </c>
      <c r="PTF20" s="272"/>
      <c r="PTG20" s="698" t="s">
        <v>195</v>
      </c>
      <c r="PTH20" s="274"/>
      <c r="PTI20" s="349" t="s">
        <v>192</v>
      </c>
      <c r="PTJ20" s="272"/>
      <c r="PTK20" s="698" t="s">
        <v>195</v>
      </c>
      <c r="PTL20" s="274"/>
      <c r="PTM20" s="349" t="s">
        <v>192</v>
      </c>
      <c r="PTN20" s="272"/>
      <c r="PTO20" s="698" t="s">
        <v>195</v>
      </c>
      <c r="PTP20" s="274"/>
      <c r="PTQ20" s="349" t="s">
        <v>192</v>
      </c>
      <c r="PTR20" s="272"/>
      <c r="PTS20" s="698" t="s">
        <v>195</v>
      </c>
      <c r="PTT20" s="274"/>
      <c r="PTU20" s="349" t="s">
        <v>192</v>
      </c>
      <c r="PTV20" s="272"/>
      <c r="PTW20" s="698" t="s">
        <v>195</v>
      </c>
      <c r="PTX20" s="274"/>
      <c r="PTY20" s="349" t="s">
        <v>192</v>
      </c>
      <c r="PTZ20" s="272"/>
      <c r="PUA20" s="698" t="s">
        <v>195</v>
      </c>
      <c r="PUB20" s="274"/>
      <c r="PUC20" s="349" t="s">
        <v>192</v>
      </c>
      <c r="PUD20" s="272"/>
      <c r="PUE20" s="698" t="s">
        <v>195</v>
      </c>
      <c r="PUF20" s="274"/>
      <c r="PUG20" s="349" t="s">
        <v>192</v>
      </c>
      <c r="PUH20" s="272"/>
      <c r="PUI20" s="698" t="s">
        <v>195</v>
      </c>
      <c r="PUJ20" s="274"/>
      <c r="PUK20" s="349" t="s">
        <v>192</v>
      </c>
      <c r="PUL20" s="272"/>
      <c r="PUM20" s="698" t="s">
        <v>195</v>
      </c>
      <c r="PUN20" s="274"/>
      <c r="PUO20" s="349" t="s">
        <v>192</v>
      </c>
      <c r="PUP20" s="272"/>
      <c r="PUQ20" s="698" t="s">
        <v>195</v>
      </c>
      <c r="PUR20" s="274"/>
      <c r="PUS20" s="349" t="s">
        <v>192</v>
      </c>
      <c r="PUT20" s="272"/>
      <c r="PUU20" s="698" t="s">
        <v>195</v>
      </c>
      <c r="PUV20" s="274"/>
      <c r="PUW20" s="349" t="s">
        <v>192</v>
      </c>
      <c r="PUX20" s="272"/>
      <c r="PUY20" s="698" t="s">
        <v>195</v>
      </c>
      <c r="PUZ20" s="274"/>
      <c r="PVA20" s="349" t="s">
        <v>192</v>
      </c>
      <c r="PVB20" s="272"/>
      <c r="PVC20" s="698" t="s">
        <v>195</v>
      </c>
      <c r="PVD20" s="274"/>
      <c r="PVE20" s="349" t="s">
        <v>192</v>
      </c>
      <c r="PVF20" s="272"/>
      <c r="PVG20" s="698" t="s">
        <v>195</v>
      </c>
      <c r="PVH20" s="274"/>
      <c r="PVI20" s="349" t="s">
        <v>192</v>
      </c>
      <c r="PVJ20" s="272"/>
      <c r="PVK20" s="698" t="s">
        <v>195</v>
      </c>
      <c r="PVL20" s="274"/>
      <c r="PVM20" s="349" t="s">
        <v>192</v>
      </c>
      <c r="PVN20" s="272"/>
      <c r="PVO20" s="698" t="s">
        <v>195</v>
      </c>
      <c r="PVP20" s="274"/>
      <c r="PVQ20" s="349" t="s">
        <v>192</v>
      </c>
      <c r="PVR20" s="272"/>
      <c r="PVS20" s="698" t="s">
        <v>195</v>
      </c>
      <c r="PVT20" s="274"/>
      <c r="PVU20" s="349" t="s">
        <v>192</v>
      </c>
      <c r="PVV20" s="272"/>
      <c r="PVW20" s="698" t="s">
        <v>195</v>
      </c>
      <c r="PVX20" s="274"/>
      <c r="PVY20" s="349" t="s">
        <v>192</v>
      </c>
      <c r="PVZ20" s="272"/>
      <c r="PWA20" s="698" t="s">
        <v>195</v>
      </c>
      <c r="PWB20" s="274"/>
      <c r="PWC20" s="349" t="s">
        <v>192</v>
      </c>
      <c r="PWD20" s="272"/>
      <c r="PWE20" s="698" t="s">
        <v>195</v>
      </c>
      <c r="PWF20" s="274"/>
      <c r="PWG20" s="349" t="s">
        <v>192</v>
      </c>
      <c r="PWH20" s="272"/>
      <c r="PWI20" s="698" t="s">
        <v>195</v>
      </c>
      <c r="PWJ20" s="274"/>
      <c r="PWK20" s="349" t="s">
        <v>192</v>
      </c>
      <c r="PWL20" s="272"/>
      <c r="PWM20" s="698" t="s">
        <v>195</v>
      </c>
      <c r="PWN20" s="274"/>
      <c r="PWO20" s="349" t="s">
        <v>192</v>
      </c>
      <c r="PWP20" s="272"/>
      <c r="PWQ20" s="698" t="s">
        <v>195</v>
      </c>
      <c r="PWR20" s="274"/>
      <c r="PWS20" s="349" t="s">
        <v>192</v>
      </c>
      <c r="PWT20" s="272"/>
      <c r="PWU20" s="698" t="s">
        <v>195</v>
      </c>
      <c r="PWV20" s="274"/>
      <c r="PWW20" s="349" t="s">
        <v>192</v>
      </c>
      <c r="PWX20" s="272"/>
      <c r="PWY20" s="698" t="s">
        <v>195</v>
      </c>
      <c r="PWZ20" s="274"/>
      <c r="PXA20" s="349" t="s">
        <v>192</v>
      </c>
      <c r="PXB20" s="272"/>
      <c r="PXC20" s="698" t="s">
        <v>195</v>
      </c>
      <c r="PXD20" s="274"/>
      <c r="PXE20" s="349" t="s">
        <v>192</v>
      </c>
      <c r="PXF20" s="272"/>
      <c r="PXG20" s="698" t="s">
        <v>195</v>
      </c>
      <c r="PXH20" s="274"/>
      <c r="PXI20" s="349" t="s">
        <v>192</v>
      </c>
      <c r="PXJ20" s="272"/>
      <c r="PXK20" s="698" t="s">
        <v>195</v>
      </c>
      <c r="PXL20" s="274"/>
      <c r="PXM20" s="349" t="s">
        <v>192</v>
      </c>
      <c r="PXN20" s="272"/>
      <c r="PXO20" s="698" t="s">
        <v>195</v>
      </c>
      <c r="PXP20" s="274"/>
      <c r="PXQ20" s="349" t="s">
        <v>192</v>
      </c>
      <c r="PXR20" s="272"/>
      <c r="PXS20" s="698" t="s">
        <v>195</v>
      </c>
      <c r="PXT20" s="274"/>
      <c r="PXU20" s="349" t="s">
        <v>192</v>
      </c>
      <c r="PXV20" s="272"/>
      <c r="PXW20" s="698" t="s">
        <v>195</v>
      </c>
      <c r="PXX20" s="274"/>
      <c r="PXY20" s="349" t="s">
        <v>192</v>
      </c>
      <c r="PXZ20" s="272"/>
      <c r="PYA20" s="698" t="s">
        <v>195</v>
      </c>
      <c r="PYB20" s="274"/>
      <c r="PYC20" s="349" t="s">
        <v>192</v>
      </c>
      <c r="PYD20" s="272"/>
      <c r="PYE20" s="698" t="s">
        <v>195</v>
      </c>
      <c r="PYF20" s="274"/>
      <c r="PYG20" s="349" t="s">
        <v>192</v>
      </c>
      <c r="PYH20" s="272"/>
      <c r="PYI20" s="698" t="s">
        <v>195</v>
      </c>
      <c r="PYJ20" s="274"/>
      <c r="PYK20" s="349" t="s">
        <v>192</v>
      </c>
      <c r="PYL20" s="272"/>
      <c r="PYM20" s="698" t="s">
        <v>195</v>
      </c>
      <c r="PYN20" s="274"/>
      <c r="PYO20" s="349" t="s">
        <v>192</v>
      </c>
      <c r="PYP20" s="272"/>
      <c r="PYQ20" s="698" t="s">
        <v>195</v>
      </c>
      <c r="PYR20" s="274"/>
      <c r="PYS20" s="349" t="s">
        <v>192</v>
      </c>
      <c r="PYT20" s="272"/>
      <c r="PYU20" s="698" t="s">
        <v>195</v>
      </c>
      <c r="PYV20" s="274"/>
      <c r="PYW20" s="349" t="s">
        <v>192</v>
      </c>
      <c r="PYX20" s="272"/>
      <c r="PYY20" s="698" t="s">
        <v>195</v>
      </c>
      <c r="PYZ20" s="274"/>
      <c r="PZA20" s="349" t="s">
        <v>192</v>
      </c>
      <c r="PZB20" s="272"/>
      <c r="PZC20" s="698" t="s">
        <v>195</v>
      </c>
      <c r="PZD20" s="274"/>
      <c r="PZE20" s="349" t="s">
        <v>192</v>
      </c>
      <c r="PZF20" s="272"/>
      <c r="PZG20" s="698" t="s">
        <v>195</v>
      </c>
      <c r="PZH20" s="274"/>
      <c r="PZI20" s="349" t="s">
        <v>192</v>
      </c>
      <c r="PZJ20" s="272"/>
      <c r="PZK20" s="698" t="s">
        <v>195</v>
      </c>
      <c r="PZL20" s="274"/>
      <c r="PZM20" s="349" t="s">
        <v>192</v>
      </c>
      <c r="PZN20" s="272"/>
      <c r="PZO20" s="698" t="s">
        <v>195</v>
      </c>
      <c r="PZP20" s="274"/>
      <c r="PZQ20" s="349" t="s">
        <v>192</v>
      </c>
      <c r="PZR20" s="272"/>
      <c r="PZS20" s="698" t="s">
        <v>195</v>
      </c>
      <c r="PZT20" s="274"/>
      <c r="PZU20" s="349" t="s">
        <v>192</v>
      </c>
      <c r="PZV20" s="272"/>
      <c r="PZW20" s="698" t="s">
        <v>195</v>
      </c>
      <c r="PZX20" s="274"/>
      <c r="PZY20" s="349" t="s">
        <v>192</v>
      </c>
      <c r="PZZ20" s="272"/>
      <c r="QAA20" s="698" t="s">
        <v>195</v>
      </c>
      <c r="QAB20" s="274"/>
      <c r="QAC20" s="349" t="s">
        <v>192</v>
      </c>
      <c r="QAD20" s="272"/>
      <c r="QAE20" s="698" t="s">
        <v>195</v>
      </c>
      <c r="QAF20" s="274"/>
      <c r="QAG20" s="349" t="s">
        <v>192</v>
      </c>
      <c r="QAH20" s="272"/>
      <c r="QAI20" s="698" t="s">
        <v>195</v>
      </c>
      <c r="QAJ20" s="274"/>
      <c r="QAK20" s="349" t="s">
        <v>192</v>
      </c>
      <c r="QAL20" s="272"/>
      <c r="QAM20" s="698" t="s">
        <v>195</v>
      </c>
      <c r="QAN20" s="274"/>
      <c r="QAO20" s="349" t="s">
        <v>192</v>
      </c>
      <c r="QAP20" s="272"/>
      <c r="QAQ20" s="698" t="s">
        <v>195</v>
      </c>
      <c r="QAR20" s="274"/>
      <c r="QAS20" s="349" t="s">
        <v>192</v>
      </c>
      <c r="QAT20" s="272"/>
      <c r="QAU20" s="698" t="s">
        <v>195</v>
      </c>
      <c r="QAV20" s="274"/>
      <c r="QAW20" s="349" t="s">
        <v>192</v>
      </c>
      <c r="QAX20" s="272"/>
      <c r="QAY20" s="698" t="s">
        <v>195</v>
      </c>
      <c r="QAZ20" s="274"/>
      <c r="QBA20" s="349" t="s">
        <v>192</v>
      </c>
      <c r="QBB20" s="272"/>
      <c r="QBC20" s="698" t="s">
        <v>195</v>
      </c>
      <c r="QBD20" s="274"/>
      <c r="QBE20" s="349" t="s">
        <v>192</v>
      </c>
      <c r="QBF20" s="272"/>
      <c r="QBG20" s="698" t="s">
        <v>195</v>
      </c>
      <c r="QBH20" s="274"/>
      <c r="QBI20" s="349" t="s">
        <v>192</v>
      </c>
      <c r="QBJ20" s="272"/>
      <c r="QBK20" s="698" t="s">
        <v>195</v>
      </c>
      <c r="QBL20" s="274"/>
      <c r="QBM20" s="349" t="s">
        <v>192</v>
      </c>
      <c r="QBN20" s="272"/>
      <c r="QBO20" s="698" t="s">
        <v>195</v>
      </c>
      <c r="QBP20" s="274"/>
      <c r="QBQ20" s="349" t="s">
        <v>192</v>
      </c>
      <c r="QBR20" s="272"/>
      <c r="QBS20" s="698" t="s">
        <v>195</v>
      </c>
      <c r="QBT20" s="274"/>
      <c r="QBU20" s="349" t="s">
        <v>192</v>
      </c>
      <c r="QBV20" s="272"/>
      <c r="QBW20" s="698" t="s">
        <v>195</v>
      </c>
      <c r="QBX20" s="274"/>
      <c r="QBY20" s="349" t="s">
        <v>192</v>
      </c>
      <c r="QBZ20" s="272"/>
      <c r="QCA20" s="698" t="s">
        <v>195</v>
      </c>
      <c r="QCB20" s="274"/>
      <c r="QCC20" s="349" t="s">
        <v>192</v>
      </c>
      <c r="QCD20" s="272"/>
      <c r="QCE20" s="698" t="s">
        <v>195</v>
      </c>
      <c r="QCF20" s="274"/>
      <c r="QCG20" s="349" t="s">
        <v>192</v>
      </c>
      <c r="QCH20" s="272"/>
      <c r="QCI20" s="698" t="s">
        <v>195</v>
      </c>
      <c r="QCJ20" s="274"/>
      <c r="QCK20" s="349" t="s">
        <v>192</v>
      </c>
      <c r="QCL20" s="272"/>
      <c r="QCM20" s="698" t="s">
        <v>195</v>
      </c>
      <c r="QCN20" s="274"/>
      <c r="QCO20" s="349" t="s">
        <v>192</v>
      </c>
      <c r="QCP20" s="272"/>
      <c r="QCQ20" s="698" t="s">
        <v>195</v>
      </c>
      <c r="QCR20" s="274"/>
      <c r="QCS20" s="349" t="s">
        <v>192</v>
      </c>
      <c r="QCT20" s="272"/>
      <c r="QCU20" s="698" t="s">
        <v>195</v>
      </c>
      <c r="QCV20" s="274"/>
      <c r="QCW20" s="349" t="s">
        <v>192</v>
      </c>
      <c r="QCX20" s="272"/>
      <c r="QCY20" s="698" t="s">
        <v>195</v>
      </c>
      <c r="QCZ20" s="274"/>
      <c r="QDA20" s="349" t="s">
        <v>192</v>
      </c>
      <c r="QDB20" s="272"/>
      <c r="QDC20" s="698" t="s">
        <v>195</v>
      </c>
      <c r="QDD20" s="274"/>
      <c r="QDE20" s="349" t="s">
        <v>192</v>
      </c>
      <c r="QDF20" s="272"/>
      <c r="QDG20" s="698" t="s">
        <v>195</v>
      </c>
      <c r="QDH20" s="274"/>
      <c r="QDI20" s="349" t="s">
        <v>192</v>
      </c>
      <c r="QDJ20" s="272"/>
      <c r="QDK20" s="698" t="s">
        <v>195</v>
      </c>
      <c r="QDL20" s="274"/>
      <c r="QDM20" s="349" t="s">
        <v>192</v>
      </c>
      <c r="QDN20" s="272"/>
      <c r="QDO20" s="698" t="s">
        <v>195</v>
      </c>
      <c r="QDP20" s="274"/>
      <c r="QDQ20" s="349" t="s">
        <v>192</v>
      </c>
      <c r="QDR20" s="272"/>
      <c r="QDS20" s="698" t="s">
        <v>195</v>
      </c>
      <c r="QDT20" s="274"/>
      <c r="QDU20" s="349" t="s">
        <v>192</v>
      </c>
      <c r="QDV20" s="272"/>
      <c r="QDW20" s="698" t="s">
        <v>195</v>
      </c>
      <c r="QDX20" s="274"/>
      <c r="QDY20" s="349" t="s">
        <v>192</v>
      </c>
      <c r="QDZ20" s="272"/>
      <c r="QEA20" s="698" t="s">
        <v>195</v>
      </c>
      <c r="QEB20" s="274"/>
      <c r="QEC20" s="349" t="s">
        <v>192</v>
      </c>
      <c r="QED20" s="272"/>
      <c r="QEE20" s="698" t="s">
        <v>195</v>
      </c>
      <c r="QEF20" s="274"/>
      <c r="QEG20" s="349" t="s">
        <v>192</v>
      </c>
      <c r="QEH20" s="272"/>
      <c r="QEI20" s="698" t="s">
        <v>195</v>
      </c>
      <c r="QEJ20" s="274"/>
      <c r="QEK20" s="349" t="s">
        <v>192</v>
      </c>
      <c r="QEL20" s="272"/>
      <c r="QEM20" s="698" t="s">
        <v>195</v>
      </c>
      <c r="QEN20" s="274"/>
      <c r="QEO20" s="349" t="s">
        <v>192</v>
      </c>
      <c r="QEP20" s="272"/>
      <c r="QEQ20" s="698" t="s">
        <v>195</v>
      </c>
      <c r="QER20" s="274"/>
      <c r="QES20" s="349" t="s">
        <v>192</v>
      </c>
      <c r="QET20" s="272"/>
      <c r="QEU20" s="698" t="s">
        <v>195</v>
      </c>
      <c r="QEV20" s="274"/>
      <c r="QEW20" s="349" t="s">
        <v>192</v>
      </c>
      <c r="QEX20" s="272"/>
      <c r="QEY20" s="698" t="s">
        <v>195</v>
      </c>
      <c r="QEZ20" s="274"/>
      <c r="QFA20" s="349" t="s">
        <v>192</v>
      </c>
      <c r="QFB20" s="272"/>
      <c r="QFC20" s="698" t="s">
        <v>195</v>
      </c>
      <c r="QFD20" s="274"/>
      <c r="QFE20" s="349" t="s">
        <v>192</v>
      </c>
      <c r="QFF20" s="272"/>
      <c r="QFG20" s="698" t="s">
        <v>195</v>
      </c>
      <c r="QFH20" s="274"/>
      <c r="QFI20" s="349" t="s">
        <v>192</v>
      </c>
      <c r="QFJ20" s="272"/>
      <c r="QFK20" s="698" t="s">
        <v>195</v>
      </c>
      <c r="QFL20" s="274"/>
      <c r="QFM20" s="349" t="s">
        <v>192</v>
      </c>
      <c r="QFN20" s="272"/>
      <c r="QFO20" s="698" t="s">
        <v>195</v>
      </c>
      <c r="QFP20" s="274"/>
      <c r="QFQ20" s="349" t="s">
        <v>192</v>
      </c>
      <c r="QFR20" s="272"/>
      <c r="QFS20" s="698" t="s">
        <v>195</v>
      </c>
      <c r="QFT20" s="274"/>
      <c r="QFU20" s="349" t="s">
        <v>192</v>
      </c>
      <c r="QFV20" s="272"/>
      <c r="QFW20" s="698" t="s">
        <v>195</v>
      </c>
      <c r="QFX20" s="274"/>
      <c r="QFY20" s="349" t="s">
        <v>192</v>
      </c>
      <c r="QFZ20" s="272"/>
      <c r="QGA20" s="698" t="s">
        <v>195</v>
      </c>
      <c r="QGB20" s="274"/>
      <c r="QGC20" s="349" t="s">
        <v>192</v>
      </c>
      <c r="QGD20" s="272"/>
      <c r="QGE20" s="698" t="s">
        <v>195</v>
      </c>
      <c r="QGF20" s="274"/>
      <c r="QGG20" s="349" t="s">
        <v>192</v>
      </c>
      <c r="QGH20" s="272"/>
      <c r="QGI20" s="698" t="s">
        <v>195</v>
      </c>
      <c r="QGJ20" s="274"/>
      <c r="QGK20" s="349" t="s">
        <v>192</v>
      </c>
      <c r="QGL20" s="272"/>
      <c r="QGM20" s="698" t="s">
        <v>195</v>
      </c>
      <c r="QGN20" s="274"/>
      <c r="QGO20" s="349" t="s">
        <v>192</v>
      </c>
      <c r="QGP20" s="272"/>
      <c r="QGQ20" s="698" t="s">
        <v>195</v>
      </c>
      <c r="QGR20" s="274"/>
      <c r="QGS20" s="349" t="s">
        <v>192</v>
      </c>
      <c r="QGT20" s="272"/>
      <c r="QGU20" s="698" t="s">
        <v>195</v>
      </c>
      <c r="QGV20" s="274"/>
      <c r="QGW20" s="349" t="s">
        <v>192</v>
      </c>
      <c r="QGX20" s="272"/>
      <c r="QGY20" s="698" t="s">
        <v>195</v>
      </c>
      <c r="QGZ20" s="274"/>
      <c r="QHA20" s="349" t="s">
        <v>192</v>
      </c>
      <c r="QHB20" s="272"/>
      <c r="QHC20" s="698" t="s">
        <v>195</v>
      </c>
      <c r="QHD20" s="274"/>
      <c r="QHE20" s="349" t="s">
        <v>192</v>
      </c>
      <c r="QHF20" s="272"/>
      <c r="QHG20" s="698" t="s">
        <v>195</v>
      </c>
      <c r="QHH20" s="274"/>
      <c r="QHI20" s="349" t="s">
        <v>192</v>
      </c>
      <c r="QHJ20" s="272"/>
      <c r="QHK20" s="698" t="s">
        <v>195</v>
      </c>
      <c r="QHL20" s="274"/>
      <c r="QHM20" s="349" t="s">
        <v>192</v>
      </c>
      <c r="QHN20" s="272"/>
      <c r="QHO20" s="698" t="s">
        <v>195</v>
      </c>
      <c r="QHP20" s="274"/>
      <c r="QHQ20" s="349" t="s">
        <v>192</v>
      </c>
      <c r="QHR20" s="272"/>
      <c r="QHS20" s="698" t="s">
        <v>195</v>
      </c>
      <c r="QHT20" s="274"/>
      <c r="QHU20" s="349" t="s">
        <v>192</v>
      </c>
      <c r="QHV20" s="272"/>
      <c r="QHW20" s="698" t="s">
        <v>195</v>
      </c>
      <c r="QHX20" s="274"/>
      <c r="QHY20" s="349" t="s">
        <v>192</v>
      </c>
      <c r="QHZ20" s="272"/>
      <c r="QIA20" s="698" t="s">
        <v>195</v>
      </c>
      <c r="QIB20" s="274"/>
      <c r="QIC20" s="349" t="s">
        <v>192</v>
      </c>
      <c r="QID20" s="272"/>
      <c r="QIE20" s="698" t="s">
        <v>195</v>
      </c>
      <c r="QIF20" s="274"/>
      <c r="QIG20" s="349" t="s">
        <v>192</v>
      </c>
      <c r="QIH20" s="272"/>
      <c r="QII20" s="698" t="s">
        <v>195</v>
      </c>
      <c r="QIJ20" s="274"/>
      <c r="QIK20" s="349" t="s">
        <v>192</v>
      </c>
      <c r="QIL20" s="272"/>
      <c r="QIM20" s="698" t="s">
        <v>195</v>
      </c>
      <c r="QIN20" s="274"/>
      <c r="QIO20" s="349" t="s">
        <v>192</v>
      </c>
      <c r="QIP20" s="272"/>
      <c r="QIQ20" s="698" t="s">
        <v>195</v>
      </c>
      <c r="QIR20" s="274"/>
      <c r="QIS20" s="349" t="s">
        <v>192</v>
      </c>
      <c r="QIT20" s="272"/>
      <c r="QIU20" s="698" t="s">
        <v>195</v>
      </c>
      <c r="QIV20" s="274"/>
      <c r="QIW20" s="349" t="s">
        <v>192</v>
      </c>
      <c r="QIX20" s="272"/>
      <c r="QIY20" s="698" t="s">
        <v>195</v>
      </c>
      <c r="QIZ20" s="274"/>
      <c r="QJA20" s="349" t="s">
        <v>192</v>
      </c>
      <c r="QJB20" s="272"/>
      <c r="QJC20" s="698" t="s">
        <v>195</v>
      </c>
      <c r="QJD20" s="274"/>
      <c r="QJE20" s="349" t="s">
        <v>192</v>
      </c>
      <c r="QJF20" s="272"/>
      <c r="QJG20" s="698" t="s">
        <v>195</v>
      </c>
      <c r="QJH20" s="274"/>
      <c r="QJI20" s="349" t="s">
        <v>192</v>
      </c>
      <c r="QJJ20" s="272"/>
      <c r="QJK20" s="698" t="s">
        <v>195</v>
      </c>
      <c r="QJL20" s="274"/>
      <c r="QJM20" s="349" t="s">
        <v>192</v>
      </c>
      <c r="QJN20" s="272"/>
      <c r="QJO20" s="698" t="s">
        <v>195</v>
      </c>
      <c r="QJP20" s="274"/>
      <c r="QJQ20" s="349" t="s">
        <v>192</v>
      </c>
      <c r="QJR20" s="272"/>
      <c r="QJS20" s="698" t="s">
        <v>195</v>
      </c>
      <c r="QJT20" s="274"/>
      <c r="QJU20" s="349" t="s">
        <v>192</v>
      </c>
      <c r="QJV20" s="272"/>
      <c r="QJW20" s="698" t="s">
        <v>195</v>
      </c>
      <c r="QJX20" s="274"/>
      <c r="QJY20" s="349" t="s">
        <v>192</v>
      </c>
      <c r="QJZ20" s="272"/>
      <c r="QKA20" s="698" t="s">
        <v>195</v>
      </c>
      <c r="QKB20" s="274"/>
      <c r="QKC20" s="349" t="s">
        <v>192</v>
      </c>
      <c r="QKD20" s="272"/>
      <c r="QKE20" s="698" t="s">
        <v>195</v>
      </c>
      <c r="QKF20" s="274"/>
      <c r="QKG20" s="349" t="s">
        <v>192</v>
      </c>
      <c r="QKH20" s="272"/>
      <c r="QKI20" s="698" t="s">
        <v>195</v>
      </c>
      <c r="QKJ20" s="274"/>
      <c r="QKK20" s="349" t="s">
        <v>192</v>
      </c>
      <c r="QKL20" s="272"/>
      <c r="QKM20" s="698" t="s">
        <v>195</v>
      </c>
      <c r="QKN20" s="274"/>
      <c r="QKO20" s="349" t="s">
        <v>192</v>
      </c>
      <c r="QKP20" s="272"/>
      <c r="QKQ20" s="698" t="s">
        <v>195</v>
      </c>
      <c r="QKR20" s="274"/>
      <c r="QKS20" s="349" t="s">
        <v>192</v>
      </c>
      <c r="QKT20" s="272"/>
      <c r="QKU20" s="698" t="s">
        <v>195</v>
      </c>
      <c r="QKV20" s="274"/>
      <c r="QKW20" s="349" t="s">
        <v>192</v>
      </c>
      <c r="QKX20" s="272"/>
      <c r="QKY20" s="698" t="s">
        <v>195</v>
      </c>
      <c r="QKZ20" s="274"/>
      <c r="QLA20" s="349" t="s">
        <v>192</v>
      </c>
      <c r="QLB20" s="272"/>
      <c r="QLC20" s="698" t="s">
        <v>195</v>
      </c>
      <c r="QLD20" s="274"/>
      <c r="QLE20" s="349" t="s">
        <v>192</v>
      </c>
      <c r="QLF20" s="272"/>
      <c r="QLG20" s="698" t="s">
        <v>195</v>
      </c>
      <c r="QLH20" s="274"/>
      <c r="QLI20" s="349" t="s">
        <v>192</v>
      </c>
      <c r="QLJ20" s="272"/>
      <c r="QLK20" s="698" t="s">
        <v>195</v>
      </c>
      <c r="QLL20" s="274"/>
      <c r="QLM20" s="349" t="s">
        <v>192</v>
      </c>
      <c r="QLN20" s="272"/>
      <c r="QLO20" s="698" t="s">
        <v>195</v>
      </c>
      <c r="QLP20" s="274"/>
      <c r="QLQ20" s="349" t="s">
        <v>192</v>
      </c>
      <c r="QLR20" s="272"/>
      <c r="QLS20" s="698" t="s">
        <v>195</v>
      </c>
      <c r="QLT20" s="274"/>
      <c r="QLU20" s="349" t="s">
        <v>192</v>
      </c>
      <c r="QLV20" s="272"/>
      <c r="QLW20" s="698" t="s">
        <v>195</v>
      </c>
      <c r="QLX20" s="274"/>
      <c r="QLY20" s="349" t="s">
        <v>192</v>
      </c>
      <c r="QLZ20" s="272"/>
      <c r="QMA20" s="698" t="s">
        <v>195</v>
      </c>
      <c r="QMB20" s="274"/>
      <c r="QMC20" s="349" t="s">
        <v>192</v>
      </c>
      <c r="QMD20" s="272"/>
      <c r="QME20" s="698" t="s">
        <v>195</v>
      </c>
      <c r="QMF20" s="274"/>
      <c r="QMG20" s="349" t="s">
        <v>192</v>
      </c>
      <c r="QMH20" s="272"/>
      <c r="QMI20" s="698" t="s">
        <v>195</v>
      </c>
      <c r="QMJ20" s="274"/>
      <c r="QMK20" s="349" t="s">
        <v>192</v>
      </c>
      <c r="QML20" s="272"/>
      <c r="QMM20" s="698" t="s">
        <v>195</v>
      </c>
      <c r="QMN20" s="274"/>
      <c r="QMO20" s="349" t="s">
        <v>192</v>
      </c>
      <c r="QMP20" s="272"/>
      <c r="QMQ20" s="698" t="s">
        <v>195</v>
      </c>
      <c r="QMR20" s="274"/>
      <c r="QMS20" s="349" t="s">
        <v>192</v>
      </c>
      <c r="QMT20" s="272"/>
      <c r="QMU20" s="698" t="s">
        <v>195</v>
      </c>
      <c r="QMV20" s="274"/>
      <c r="QMW20" s="349" t="s">
        <v>192</v>
      </c>
      <c r="QMX20" s="272"/>
      <c r="QMY20" s="698" t="s">
        <v>195</v>
      </c>
      <c r="QMZ20" s="274"/>
      <c r="QNA20" s="349" t="s">
        <v>192</v>
      </c>
      <c r="QNB20" s="272"/>
      <c r="QNC20" s="698" t="s">
        <v>195</v>
      </c>
      <c r="QND20" s="274"/>
      <c r="QNE20" s="349" t="s">
        <v>192</v>
      </c>
      <c r="QNF20" s="272"/>
      <c r="QNG20" s="698" t="s">
        <v>195</v>
      </c>
      <c r="QNH20" s="274"/>
      <c r="QNI20" s="349" t="s">
        <v>192</v>
      </c>
      <c r="QNJ20" s="272"/>
      <c r="QNK20" s="698" t="s">
        <v>195</v>
      </c>
      <c r="QNL20" s="274"/>
      <c r="QNM20" s="349" t="s">
        <v>192</v>
      </c>
      <c r="QNN20" s="272"/>
      <c r="QNO20" s="698" t="s">
        <v>195</v>
      </c>
      <c r="QNP20" s="274"/>
      <c r="QNQ20" s="349" t="s">
        <v>192</v>
      </c>
      <c r="QNR20" s="272"/>
      <c r="QNS20" s="698" t="s">
        <v>195</v>
      </c>
      <c r="QNT20" s="274"/>
      <c r="QNU20" s="349" t="s">
        <v>192</v>
      </c>
      <c r="QNV20" s="272"/>
      <c r="QNW20" s="698" t="s">
        <v>195</v>
      </c>
      <c r="QNX20" s="274"/>
      <c r="QNY20" s="349" t="s">
        <v>192</v>
      </c>
      <c r="QNZ20" s="272"/>
      <c r="QOA20" s="698" t="s">
        <v>195</v>
      </c>
      <c r="QOB20" s="274"/>
      <c r="QOC20" s="349" t="s">
        <v>192</v>
      </c>
      <c r="QOD20" s="272"/>
      <c r="QOE20" s="698" t="s">
        <v>195</v>
      </c>
      <c r="QOF20" s="274"/>
      <c r="QOG20" s="349" t="s">
        <v>192</v>
      </c>
      <c r="QOH20" s="272"/>
      <c r="QOI20" s="698" t="s">
        <v>195</v>
      </c>
      <c r="QOJ20" s="274"/>
      <c r="QOK20" s="349" t="s">
        <v>192</v>
      </c>
      <c r="QOL20" s="272"/>
      <c r="QOM20" s="698" t="s">
        <v>195</v>
      </c>
      <c r="QON20" s="274"/>
      <c r="QOO20" s="349" t="s">
        <v>192</v>
      </c>
      <c r="QOP20" s="272"/>
      <c r="QOQ20" s="698" t="s">
        <v>195</v>
      </c>
      <c r="QOR20" s="274"/>
      <c r="QOS20" s="349" t="s">
        <v>192</v>
      </c>
      <c r="QOT20" s="272"/>
      <c r="QOU20" s="698" t="s">
        <v>195</v>
      </c>
      <c r="QOV20" s="274"/>
      <c r="QOW20" s="349" t="s">
        <v>192</v>
      </c>
      <c r="QOX20" s="272"/>
      <c r="QOY20" s="698" t="s">
        <v>195</v>
      </c>
      <c r="QOZ20" s="274"/>
      <c r="QPA20" s="349" t="s">
        <v>192</v>
      </c>
      <c r="QPB20" s="272"/>
      <c r="QPC20" s="698" t="s">
        <v>195</v>
      </c>
      <c r="QPD20" s="274"/>
      <c r="QPE20" s="349" t="s">
        <v>192</v>
      </c>
      <c r="QPF20" s="272"/>
      <c r="QPG20" s="698" t="s">
        <v>195</v>
      </c>
      <c r="QPH20" s="274"/>
      <c r="QPI20" s="349" t="s">
        <v>192</v>
      </c>
      <c r="QPJ20" s="272"/>
      <c r="QPK20" s="698" t="s">
        <v>195</v>
      </c>
      <c r="QPL20" s="274"/>
      <c r="QPM20" s="349" t="s">
        <v>192</v>
      </c>
      <c r="QPN20" s="272"/>
      <c r="QPO20" s="698" t="s">
        <v>195</v>
      </c>
      <c r="QPP20" s="274"/>
      <c r="QPQ20" s="349" t="s">
        <v>192</v>
      </c>
      <c r="QPR20" s="272"/>
      <c r="QPS20" s="698" t="s">
        <v>195</v>
      </c>
      <c r="QPT20" s="274"/>
      <c r="QPU20" s="349" t="s">
        <v>192</v>
      </c>
      <c r="QPV20" s="272"/>
      <c r="QPW20" s="698" t="s">
        <v>195</v>
      </c>
      <c r="QPX20" s="274"/>
      <c r="QPY20" s="349" t="s">
        <v>192</v>
      </c>
      <c r="QPZ20" s="272"/>
      <c r="QQA20" s="698" t="s">
        <v>195</v>
      </c>
      <c r="QQB20" s="274"/>
      <c r="QQC20" s="349" t="s">
        <v>192</v>
      </c>
      <c r="QQD20" s="272"/>
      <c r="QQE20" s="698" t="s">
        <v>195</v>
      </c>
      <c r="QQF20" s="274"/>
      <c r="QQG20" s="349" t="s">
        <v>192</v>
      </c>
      <c r="QQH20" s="272"/>
      <c r="QQI20" s="698" t="s">
        <v>195</v>
      </c>
      <c r="QQJ20" s="274"/>
      <c r="QQK20" s="349" t="s">
        <v>192</v>
      </c>
      <c r="QQL20" s="272"/>
      <c r="QQM20" s="698" t="s">
        <v>195</v>
      </c>
      <c r="QQN20" s="274"/>
      <c r="QQO20" s="349" t="s">
        <v>192</v>
      </c>
      <c r="QQP20" s="272"/>
      <c r="QQQ20" s="698" t="s">
        <v>195</v>
      </c>
      <c r="QQR20" s="274"/>
      <c r="QQS20" s="349" t="s">
        <v>192</v>
      </c>
      <c r="QQT20" s="272"/>
      <c r="QQU20" s="698" t="s">
        <v>195</v>
      </c>
      <c r="QQV20" s="274"/>
      <c r="QQW20" s="349" t="s">
        <v>192</v>
      </c>
      <c r="QQX20" s="272"/>
      <c r="QQY20" s="698" t="s">
        <v>195</v>
      </c>
      <c r="QQZ20" s="274"/>
      <c r="QRA20" s="349" t="s">
        <v>192</v>
      </c>
      <c r="QRB20" s="272"/>
      <c r="QRC20" s="698" t="s">
        <v>195</v>
      </c>
      <c r="QRD20" s="274"/>
      <c r="QRE20" s="349" t="s">
        <v>192</v>
      </c>
      <c r="QRF20" s="272"/>
      <c r="QRG20" s="698" t="s">
        <v>195</v>
      </c>
      <c r="QRH20" s="274"/>
      <c r="QRI20" s="349" t="s">
        <v>192</v>
      </c>
      <c r="QRJ20" s="272"/>
      <c r="QRK20" s="698" t="s">
        <v>195</v>
      </c>
      <c r="QRL20" s="274"/>
      <c r="QRM20" s="349" t="s">
        <v>192</v>
      </c>
      <c r="QRN20" s="272"/>
      <c r="QRO20" s="698" t="s">
        <v>195</v>
      </c>
      <c r="QRP20" s="274"/>
      <c r="QRQ20" s="349" t="s">
        <v>192</v>
      </c>
      <c r="QRR20" s="272"/>
      <c r="QRS20" s="698" t="s">
        <v>195</v>
      </c>
      <c r="QRT20" s="274"/>
      <c r="QRU20" s="349" t="s">
        <v>192</v>
      </c>
      <c r="QRV20" s="272"/>
      <c r="QRW20" s="698" t="s">
        <v>195</v>
      </c>
      <c r="QRX20" s="274"/>
      <c r="QRY20" s="349" t="s">
        <v>192</v>
      </c>
      <c r="QRZ20" s="272"/>
      <c r="QSA20" s="698" t="s">
        <v>195</v>
      </c>
      <c r="QSB20" s="274"/>
      <c r="QSC20" s="349" t="s">
        <v>192</v>
      </c>
      <c r="QSD20" s="272"/>
      <c r="QSE20" s="698" t="s">
        <v>195</v>
      </c>
      <c r="QSF20" s="274"/>
      <c r="QSG20" s="349" t="s">
        <v>192</v>
      </c>
      <c r="QSH20" s="272"/>
      <c r="QSI20" s="698" t="s">
        <v>195</v>
      </c>
      <c r="QSJ20" s="274"/>
      <c r="QSK20" s="349" t="s">
        <v>192</v>
      </c>
      <c r="QSL20" s="272"/>
      <c r="QSM20" s="698" t="s">
        <v>195</v>
      </c>
      <c r="QSN20" s="274"/>
      <c r="QSO20" s="349" t="s">
        <v>192</v>
      </c>
      <c r="QSP20" s="272"/>
      <c r="QSQ20" s="698" t="s">
        <v>195</v>
      </c>
      <c r="QSR20" s="274"/>
      <c r="QSS20" s="349" t="s">
        <v>192</v>
      </c>
      <c r="QST20" s="272"/>
      <c r="QSU20" s="698" t="s">
        <v>195</v>
      </c>
      <c r="QSV20" s="274"/>
      <c r="QSW20" s="349" t="s">
        <v>192</v>
      </c>
      <c r="QSX20" s="272"/>
      <c r="QSY20" s="698" t="s">
        <v>195</v>
      </c>
      <c r="QSZ20" s="274"/>
      <c r="QTA20" s="349" t="s">
        <v>192</v>
      </c>
      <c r="QTB20" s="272"/>
      <c r="QTC20" s="698" t="s">
        <v>195</v>
      </c>
      <c r="QTD20" s="274"/>
      <c r="QTE20" s="349" t="s">
        <v>192</v>
      </c>
      <c r="QTF20" s="272"/>
      <c r="QTG20" s="698" t="s">
        <v>195</v>
      </c>
      <c r="QTH20" s="274"/>
      <c r="QTI20" s="349" t="s">
        <v>192</v>
      </c>
      <c r="QTJ20" s="272"/>
      <c r="QTK20" s="698" t="s">
        <v>195</v>
      </c>
      <c r="QTL20" s="274"/>
      <c r="QTM20" s="349" t="s">
        <v>192</v>
      </c>
      <c r="QTN20" s="272"/>
      <c r="QTO20" s="698" t="s">
        <v>195</v>
      </c>
      <c r="QTP20" s="274"/>
      <c r="QTQ20" s="349" t="s">
        <v>192</v>
      </c>
      <c r="QTR20" s="272"/>
      <c r="QTS20" s="698" t="s">
        <v>195</v>
      </c>
      <c r="QTT20" s="274"/>
      <c r="QTU20" s="349" t="s">
        <v>192</v>
      </c>
      <c r="QTV20" s="272"/>
      <c r="QTW20" s="698" t="s">
        <v>195</v>
      </c>
      <c r="QTX20" s="274"/>
      <c r="QTY20" s="349" t="s">
        <v>192</v>
      </c>
      <c r="QTZ20" s="272"/>
      <c r="QUA20" s="698" t="s">
        <v>195</v>
      </c>
      <c r="QUB20" s="274"/>
      <c r="QUC20" s="349" t="s">
        <v>192</v>
      </c>
      <c r="QUD20" s="272"/>
      <c r="QUE20" s="698" t="s">
        <v>195</v>
      </c>
      <c r="QUF20" s="274"/>
      <c r="QUG20" s="349" t="s">
        <v>192</v>
      </c>
      <c r="QUH20" s="272"/>
      <c r="QUI20" s="698" t="s">
        <v>195</v>
      </c>
      <c r="QUJ20" s="274"/>
      <c r="QUK20" s="349" t="s">
        <v>192</v>
      </c>
      <c r="QUL20" s="272"/>
      <c r="QUM20" s="698" t="s">
        <v>195</v>
      </c>
      <c r="QUN20" s="274"/>
      <c r="QUO20" s="349" t="s">
        <v>192</v>
      </c>
      <c r="QUP20" s="272"/>
      <c r="QUQ20" s="698" t="s">
        <v>195</v>
      </c>
      <c r="QUR20" s="274"/>
      <c r="QUS20" s="349" t="s">
        <v>192</v>
      </c>
      <c r="QUT20" s="272"/>
      <c r="QUU20" s="698" t="s">
        <v>195</v>
      </c>
      <c r="QUV20" s="274"/>
      <c r="QUW20" s="349" t="s">
        <v>192</v>
      </c>
      <c r="QUX20" s="272"/>
      <c r="QUY20" s="698" t="s">
        <v>195</v>
      </c>
      <c r="QUZ20" s="274"/>
      <c r="QVA20" s="349" t="s">
        <v>192</v>
      </c>
      <c r="QVB20" s="272"/>
      <c r="QVC20" s="698" t="s">
        <v>195</v>
      </c>
      <c r="QVD20" s="274"/>
      <c r="QVE20" s="349" t="s">
        <v>192</v>
      </c>
      <c r="QVF20" s="272"/>
      <c r="QVG20" s="698" t="s">
        <v>195</v>
      </c>
      <c r="QVH20" s="274"/>
      <c r="QVI20" s="349" t="s">
        <v>192</v>
      </c>
      <c r="QVJ20" s="272"/>
      <c r="QVK20" s="698" t="s">
        <v>195</v>
      </c>
      <c r="QVL20" s="274"/>
      <c r="QVM20" s="349" t="s">
        <v>192</v>
      </c>
      <c r="QVN20" s="272"/>
      <c r="QVO20" s="698" t="s">
        <v>195</v>
      </c>
      <c r="QVP20" s="274"/>
      <c r="QVQ20" s="349" t="s">
        <v>192</v>
      </c>
      <c r="QVR20" s="272"/>
      <c r="QVS20" s="698" t="s">
        <v>195</v>
      </c>
      <c r="QVT20" s="274"/>
      <c r="QVU20" s="349" t="s">
        <v>192</v>
      </c>
      <c r="QVV20" s="272"/>
      <c r="QVW20" s="698" t="s">
        <v>195</v>
      </c>
      <c r="QVX20" s="274"/>
      <c r="QVY20" s="349" t="s">
        <v>192</v>
      </c>
      <c r="QVZ20" s="272"/>
      <c r="QWA20" s="698" t="s">
        <v>195</v>
      </c>
      <c r="QWB20" s="274"/>
      <c r="QWC20" s="349" t="s">
        <v>192</v>
      </c>
      <c r="QWD20" s="272"/>
      <c r="QWE20" s="698" t="s">
        <v>195</v>
      </c>
      <c r="QWF20" s="274"/>
      <c r="QWG20" s="349" t="s">
        <v>192</v>
      </c>
      <c r="QWH20" s="272"/>
      <c r="QWI20" s="698" t="s">
        <v>195</v>
      </c>
      <c r="QWJ20" s="274"/>
      <c r="QWK20" s="349" t="s">
        <v>192</v>
      </c>
      <c r="QWL20" s="272"/>
      <c r="QWM20" s="698" t="s">
        <v>195</v>
      </c>
      <c r="QWN20" s="274"/>
      <c r="QWO20" s="349" t="s">
        <v>192</v>
      </c>
      <c r="QWP20" s="272"/>
      <c r="QWQ20" s="698" t="s">
        <v>195</v>
      </c>
      <c r="QWR20" s="274"/>
      <c r="QWS20" s="349" t="s">
        <v>192</v>
      </c>
      <c r="QWT20" s="272"/>
      <c r="QWU20" s="698" t="s">
        <v>195</v>
      </c>
      <c r="QWV20" s="274"/>
      <c r="QWW20" s="349" t="s">
        <v>192</v>
      </c>
      <c r="QWX20" s="272"/>
      <c r="QWY20" s="698" t="s">
        <v>195</v>
      </c>
      <c r="QWZ20" s="274"/>
      <c r="QXA20" s="349" t="s">
        <v>192</v>
      </c>
      <c r="QXB20" s="272"/>
      <c r="QXC20" s="698" t="s">
        <v>195</v>
      </c>
      <c r="QXD20" s="274"/>
      <c r="QXE20" s="349" t="s">
        <v>192</v>
      </c>
      <c r="QXF20" s="272"/>
      <c r="QXG20" s="698" t="s">
        <v>195</v>
      </c>
      <c r="QXH20" s="274"/>
      <c r="QXI20" s="349" t="s">
        <v>192</v>
      </c>
      <c r="QXJ20" s="272"/>
      <c r="QXK20" s="698" t="s">
        <v>195</v>
      </c>
      <c r="QXL20" s="274"/>
      <c r="QXM20" s="349" t="s">
        <v>192</v>
      </c>
      <c r="QXN20" s="272"/>
      <c r="QXO20" s="698" t="s">
        <v>195</v>
      </c>
      <c r="QXP20" s="274"/>
      <c r="QXQ20" s="349" t="s">
        <v>192</v>
      </c>
      <c r="QXR20" s="272"/>
      <c r="QXS20" s="698" t="s">
        <v>195</v>
      </c>
      <c r="QXT20" s="274"/>
      <c r="QXU20" s="349" t="s">
        <v>192</v>
      </c>
      <c r="QXV20" s="272"/>
      <c r="QXW20" s="698" t="s">
        <v>195</v>
      </c>
      <c r="QXX20" s="274"/>
      <c r="QXY20" s="349" t="s">
        <v>192</v>
      </c>
      <c r="QXZ20" s="272"/>
      <c r="QYA20" s="698" t="s">
        <v>195</v>
      </c>
      <c r="QYB20" s="274"/>
      <c r="QYC20" s="349" t="s">
        <v>192</v>
      </c>
      <c r="QYD20" s="272"/>
      <c r="QYE20" s="698" t="s">
        <v>195</v>
      </c>
      <c r="QYF20" s="274"/>
      <c r="QYG20" s="349" t="s">
        <v>192</v>
      </c>
      <c r="QYH20" s="272"/>
      <c r="QYI20" s="698" t="s">
        <v>195</v>
      </c>
      <c r="QYJ20" s="274"/>
      <c r="QYK20" s="349" t="s">
        <v>192</v>
      </c>
      <c r="QYL20" s="272"/>
      <c r="QYM20" s="698" t="s">
        <v>195</v>
      </c>
      <c r="QYN20" s="274"/>
      <c r="QYO20" s="349" t="s">
        <v>192</v>
      </c>
      <c r="QYP20" s="272"/>
      <c r="QYQ20" s="698" t="s">
        <v>195</v>
      </c>
      <c r="QYR20" s="274"/>
      <c r="QYS20" s="349" t="s">
        <v>192</v>
      </c>
      <c r="QYT20" s="272"/>
      <c r="QYU20" s="698" t="s">
        <v>195</v>
      </c>
      <c r="QYV20" s="274"/>
      <c r="QYW20" s="349" t="s">
        <v>192</v>
      </c>
      <c r="QYX20" s="272"/>
      <c r="QYY20" s="698" t="s">
        <v>195</v>
      </c>
      <c r="QYZ20" s="274"/>
      <c r="QZA20" s="349" t="s">
        <v>192</v>
      </c>
      <c r="QZB20" s="272"/>
      <c r="QZC20" s="698" t="s">
        <v>195</v>
      </c>
      <c r="QZD20" s="274"/>
      <c r="QZE20" s="349" t="s">
        <v>192</v>
      </c>
      <c r="QZF20" s="272"/>
      <c r="QZG20" s="698" t="s">
        <v>195</v>
      </c>
      <c r="QZH20" s="274"/>
      <c r="QZI20" s="349" t="s">
        <v>192</v>
      </c>
      <c r="QZJ20" s="272"/>
      <c r="QZK20" s="698" t="s">
        <v>195</v>
      </c>
      <c r="QZL20" s="274"/>
      <c r="QZM20" s="349" t="s">
        <v>192</v>
      </c>
      <c r="QZN20" s="272"/>
      <c r="QZO20" s="698" t="s">
        <v>195</v>
      </c>
      <c r="QZP20" s="274"/>
      <c r="QZQ20" s="349" t="s">
        <v>192</v>
      </c>
      <c r="QZR20" s="272"/>
      <c r="QZS20" s="698" t="s">
        <v>195</v>
      </c>
      <c r="QZT20" s="274"/>
      <c r="QZU20" s="349" t="s">
        <v>192</v>
      </c>
      <c r="QZV20" s="272"/>
      <c r="QZW20" s="698" t="s">
        <v>195</v>
      </c>
      <c r="QZX20" s="274"/>
      <c r="QZY20" s="349" t="s">
        <v>192</v>
      </c>
      <c r="QZZ20" s="272"/>
      <c r="RAA20" s="698" t="s">
        <v>195</v>
      </c>
      <c r="RAB20" s="274"/>
      <c r="RAC20" s="349" t="s">
        <v>192</v>
      </c>
      <c r="RAD20" s="272"/>
      <c r="RAE20" s="698" t="s">
        <v>195</v>
      </c>
      <c r="RAF20" s="274"/>
      <c r="RAG20" s="349" t="s">
        <v>192</v>
      </c>
      <c r="RAH20" s="272"/>
      <c r="RAI20" s="698" t="s">
        <v>195</v>
      </c>
      <c r="RAJ20" s="274"/>
      <c r="RAK20" s="349" t="s">
        <v>192</v>
      </c>
      <c r="RAL20" s="272"/>
      <c r="RAM20" s="698" t="s">
        <v>195</v>
      </c>
      <c r="RAN20" s="274"/>
      <c r="RAO20" s="349" t="s">
        <v>192</v>
      </c>
      <c r="RAP20" s="272"/>
      <c r="RAQ20" s="698" t="s">
        <v>195</v>
      </c>
      <c r="RAR20" s="274"/>
      <c r="RAS20" s="349" t="s">
        <v>192</v>
      </c>
      <c r="RAT20" s="272"/>
      <c r="RAU20" s="698" t="s">
        <v>195</v>
      </c>
      <c r="RAV20" s="274"/>
      <c r="RAW20" s="349" t="s">
        <v>192</v>
      </c>
      <c r="RAX20" s="272"/>
      <c r="RAY20" s="698" t="s">
        <v>195</v>
      </c>
      <c r="RAZ20" s="274"/>
      <c r="RBA20" s="349" t="s">
        <v>192</v>
      </c>
      <c r="RBB20" s="272"/>
      <c r="RBC20" s="698" t="s">
        <v>195</v>
      </c>
      <c r="RBD20" s="274"/>
      <c r="RBE20" s="349" t="s">
        <v>192</v>
      </c>
      <c r="RBF20" s="272"/>
      <c r="RBG20" s="698" t="s">
        <v>195</v>
      </c>
      <c r="RBH20" s="274"/>
      <c r="RBI20" s="349" t="s">
        <v>192</v>
      </c>
      <c r="RBJ20" s="272"/>
      <c r="RBK20" s="698" t="s">
        <v>195</v>
      </c>
      <c r="RBL20" s="274"/>
      <c r="RBM20" s="349" t="s">
        <v>192</v>
      </c>
      <c r="RBN20" s="272"/>
      <c r="RBO20" s="698" t="s">
        <v>195</v>
      </c>
      <c r="RBP20" s="274"/>
      <c r="RBQ20" s="349" t="s">
        <v>192</v>
      </c>
      <c r="RBR20" s="272"/>
      <c r="RBS20" s="698" t="s">
        <v>195</v>
      </c>
      <c r="RBT20" s="274"/>
      <c r="RBU20" s="349" t="s">
        <v>192</v>
      </c>
      <c r="RBV20" s="272"/>
      <c r="RBW20" s="698" t="s">
        <v>195</v>
      </c>
      <c r="RBX20" s="274"/>
      <c r="RBY20" s="349" t="s">
        <v>192</v>
      </c>
      <c r="RBZ20" s="272"/>
      <c r="RCA20" s="698" t="s">
        <v>195</v>
      </c>
      <c r="RCB20" s="274"/>
      <c r="RCC20" s="349" t="s">
        <v>192</v>
      </c>
      <c r="RCD20" s="272"/>
      <c r="RCE20" s="698" t="s">
        <v>195</v>
      </c>
      <c r="RCF20" s="274"/>
      <c r="RCG20" s="349" t="s">
        <v>192</v>
      </c>
      <c r="RCH20" s="272"/>
      <c r="RCI20" s="698" t="s">
        <v>195</v>
      </c>
      <c r="RCJ20" s="274"/>
      <c r="RCK20" s="349" t="s">
        <v>192</v>
      </c>
      <c r="RCL20" s="272"/>
      <c r="RCM20" s="698" t="s">
        <v>195</v>
      </c>
      <c r="RCN20" s="274"/>
      <c r="RCO20" s="349" t="s">
        <v>192</v>
      </c>
      <c r="RCP20" s="272"/>
      <c r="RCQ20" s="698" t="s">
        <v>195</v>
      </c>
      <c r="RCR20" s="274"/>
      <c r="RCS20" s="349" t="s">
        <v>192</v>
      </c>
      <c r="RCT20" s="272"/>
      <c r="RCU20" s="698" t="s">
        <v>195</v>
      </c>
      <c r="RCV20" s="274"/>
      <c r="RCW20" s="349" t="s">
        <v>192</v>
      </c>
      <c r="RCX20" s="272"/>
      <c r="RCY20" s="698" t="s">
        <v>195</v>
      </c>
      <c r="RCZ20" s="274"/>
      <c r="RDA20" s="349" t="s">
        <v>192</v>
      </c>
      <c r="RDB20" s="272"/>
      <c r="RDC20" s="698" t="s">
        <v>195</v>
      </c>
      <c r="RDD20" s="274"/>
      <c r="RDE20" s="349" t="s">
        <v>192</v>
      </c>
      <c r="RDF20" s="272"/>
      <c r="RDG20" s="698" t="s">
        <v>195</v>
      </c>
      <c r="RDH20" s="274"/>
      <c r="RDI20" s="349" t="s">
        <v>192</v>
      </c>
      <c r="RDJ20" s="272"/>
      <c r="RDK20" s="698" t="s">
        <v>195</v>
      </c>
      <c r="RDL20" s="274"/>
      <c r="RDM20" s="349" t="s">
        <v>192</v>
      </c>
      <c r="RDN20" s="272"/>
      <c r="RDO20" s="698" t="s">
        <v>195</v>
      </c>
      <c r="RDP20" s="274"/>
      <c r="RDQ20" s="349" t="s">
        <v>192</v>
      </c>
      <c r="RDR20" s="272"/>
      <c r="RDS20" s="698" t="s">
        <v>195</v>
      </c>
      <c r="RDT20" s="274"/>
      <c r="RDU20" s="349" t="s">
        <v>192</v>
      </c>
      <c r="RDV20" s="272"/>
      <c r="RDW20" s="698" t="s">
        <v>195</v>
      </c>
      <c r="RDX20" s="274"/>
      <c r="RDY20" s="349" t="s">
        <v>192</v>
      </c>
      <c r="RDZ20" s="272"/>
      <c r="REA20" s="698" t="s">
        <v>195</v>
      </c>
      <c r="REB20" s="274"/>
      <c r="REC20" s="349" t="s">
        <v>192</v>
      </c>
      <c r="RED20" s="272"/>
      <c r="REE20" s="698" t="s">
        <v>195</v>
      </c>
      <c r="REF20" s="274"/>
      <c r="REG20" s="349" t="s">
        <v>192</v>
      </c>
      <c r="REH20" s="272"/>
      <c r="REI20" s="698" t="s">
        <v>195</v>
      </c>
      <c r="REJ20" s="274"/>
      <c r="REK20" s="349" t="s">
        <v>192</v>
      </c>
      <c r="REL20" s="272"/>
      <c r="REM20" s="698" t="s">
        <v>195</v>
      </c>
      <c r="REN20" s="274"/>
      <c r="REO20" s="349" t="s">
        <v>192</v>
      </c>
      <c r="REP20" s="272"/>
      <c r="REQ20" s="698" t="s">
        <v>195</v>
      </c>
      <c r="RER20" s="274"/>
      <c r="RES20" s="349" t="s">
        <v>192</v>
      </c>
      <c r="RET20" s="272"/>
      <c r="REU20" s="698" t="s">
        <v>195</v>
      </c>
      <c r="REV20" s="274"/>
      <c r="REW20" s="349" t="s">
        <v>192</v>
      </c>
      <c r="REX20" s="272"/>
      <c r="REY20" s="698" t="s">
        <v>195</v>
      </c>
      <c r="REZ20" s="274"/>
      <c r="RFA20" s="349" t="s">
        <v>192</v>
      </c>
      <c r="RFB20" s="272"/>
      <c r="RFC20" s="698" t="s">
        <v>195</v>
      </c>
      <c r="RFD20" s="274"/>
      <c r="RFE20" s="349" t="s">
        <v>192</v>
      </c>
      <c r="RFF20" s="272"/>
      <c r="RFG20" s="698" t="s">
        <v>195</v>
      </c>
      <c r="RFH20" s="274"/>
      <c r="RFI20" s="349" t="s">
        <v>192</v>
      </c>
      <c r="RFJ20" s="272"/>
      <c r="RFK20" s="698" t="s">
        <v>195</v>
      </c>
      <c r="RFL20" s="274"/>
      <c r="RFM20" s="349" t="s">
        <v>192</v>
      </c>
      <c r="RFN20" s="272"/>
      <c r="RFO20" s="698" t="s">
        <v>195</v>
      </c>
      <c r="RFP20" s="274"/>
      <c r="RFQ20" s="349" t="s">
        <v>192</v>
      </c>
      <c r="RFR20" s="272"/>
      <c r="RFS20" s="698" t="s">
        <v>195</v>
      </c>
      <c r="RFT20" s="274"/>
      <c r="RFU20" s="349" t="s">
        <v>192</v>
      </c>
      <c r="RFV20" s="272"/>
      <c r="RFW20" s="698" t="s">
        <v>195</v>
      </c>
      <c r="RFX20" s="274"/>
      <c r="RFY20" s="349" t="s">
        <v>192</v>
      </c>
      <c r="RFZ20" s="272"/>
      <c r="RGA20" s="698" t="s">
        <v>195</v>
      </c>
      <c r="RGB20" s="274"/>
      <c r="RGC20" s="349" t="s">
        <v>192</v>
      </c>
      <c r="RGD20" s="272"/>
      <c r="RGE20" s="698" t="s">
        <v>195</v>
      </c>
      <c r="RGF20" s="274"/>
      <c r="RGG20" s="349" t="s">
        <v>192</v>
      </c>
      <c r="RGH20" s="272"/>
      <c r="RGI20" s="698" t="s">
        <v>195</v>
      </c>
      <c r="RGJ20" s="274"/>
      <c r="RGK20" s="349" t="s">
        <v>192</v>
      </c>
      <c r="RGL20" s="272"/>
      <c r="RGM20" s="698" t="s">
        <v>195</v>
      </c>
      <c r="RGN20" s="274"/>
      <c r="RGO20" s="349" t="s">
        <v>192</v>
      </c>
      <c r="RGP20" s="272"/>
      <c r="RGQ20" s="698" t="s">
        <v>195</v>
      </c>
      <c r="RGR20" s="274"/>
      <c r="RGS20" s="349" t="s">
        <v>192</v>
      </c>
      <c r="RGT20" s="272"/>
      <c r="RGU20" s="698" t="s">
        <v>195</v>
      </c>
      <c r="RGV20" s="274"/>
      <c r="RGW20" s="349" t="s">
        <v>192</v>
      </c>
      <c r="RGX20" s="272"/>
      <c r="RGY20" s="698" t="s">
        <v>195</v>
      </c>
      <c r="RGZ20" s="274"/>
      <c r="RHA20" s="349" t="s">
        <v>192</v>
      </c>
      <c r="RHB20" s="272"/>
      <c r="RHC20" s="698" t="s">
        <v>195</v>
      </c>
      <c r="RHD20" s="274"/>
      <c r="RHE20" s="349" t="s">
        <v>192</v>
      </c>
      <c r="RHF20" s="272"/>
      <c r="RHG20" s="698" t="s">
        <v>195</v>
      </c>
      <c r="RHH20" s="274"/>
      <c r="RHI20" s="349" t="s">
        <v>192</v>
      </c>
      <c r="RHJ20" s="272"/>
      <c r="RHK20" s="698" t="s">
        <v>195</v>
      </c>
      <c r="RHL20" s="274"/>
      <c r="RHM20" s="349" t="s">
        <v>192</v>
      </c>
      <c r="RHN20" s="272"/>
      <c r="RHO20" s="698" t="s">
        <v>195</v>
      </c>
      <c r="RHP20" s="274"/>
      <c r="RHQ20" s="349" t="s">
        <v>192</v>
      </c>
      <c r="RHR20" s="272"/>
      <c r="RHS20" s="698" t="s">
        <v>195</v>
      </c>
      <c r="RHT20" s="274"/>
      <c r="RHU20" s="349" t="s">
        <v>192</v>
      </c>
      <c r="RHV20" s="272"/>
      <c r="RHW20" s="698" t="s">
        <v>195</v>
      </c>
      <c r="RHX20" s="274"/>
      <c r="RHY20" s="349" t="s">
        <v>192</v>
      </c>
      <c r="RHZ20" s="272"/>
      <c r="RIA20" s="698" t="s">
        <v>195</v>
      </c>
      <c r="RIB20" s="274"/>
      <c r="RIC20" s="349" t="s">
        <v>192</v>
      </c>
      <c r="RID20" s="272"/>
      <c r="RIE20" s="698" t="s">
        <v>195</v>
      </c>
      <c r="RIF20" s="274"/>
      <c r="RIG20" s="349" t="s">
        <v>192</v>
      </c>
      <c r="RIH20" s="272"/>
      <c r="RII20" s="698" t="s">
        <v>195</v>
      </c>
      <c r="RIJ20" s="274"/>
      <c r="RIK20" s="349" t="s">
        <v>192</v>
      </c>
      <c r="RIL20" s="272"/>
      <c r="RIM20" s="698" t="s">
        <v>195</v>
      </c>
      <c r="RIN20" s="274"/>
      <c r="RIO20" s="349" t="s">
        <v>192</v>
      </c>
      <c r="RIP20" s="272"/>
      <c r="RIQ20" s="698" t="s">
        <v>195</v>
      </c>
      <c r="RIR20" s="274"/>
      <c r="RIS20" s="349" t="s">
        <v>192</v>
      </c>
      <c r="RIT20" s="272"/>
      <c r="RIU20" s="698" t="s">
        <v>195</v>
      </c>
      <c r="RIV20" s="274"/>
      <c r="RIW20" s="349" t="s">
        <v>192</v>
      </c>
      <c r="RIX20" s="272"/>
      <c r="RIY20" s="698" t="s">
        <v>195</v>
      </c>
      <c r="RIZ20" s="274"/>
      <c r="RJA20" s="349" t="s">
        <v>192</v>
      </c>
      <c r="RJB20" s="272"/>
      <c r="RJC20" s="698" t="s">
        <v>195</v>
      </c>
      <c r="RJD20" s="274"/>
      <c r="RJE20" s="349" t="s">
        <v>192</v>
      </c>
      <c r="RJF20" s="272"/>
      <c r="RJG20" s="698" t="s">
        <v>195</v>
      </c>
      <c r="RJH20" s="274"/>
      <c r="RJI20" s="349" t="s">
        <v>192</v>
      </c>
      <c r="RJJ20" s="272"/>
      <c r="RJK20" s="698" t="s">
        <v>195</v>
      </c>
      <c r="RJL20" s="274"/>
      <c r="RJM20" s="349" t="s">
        <v>192</v>
      </c>
      <c r="RJN20" s="272"/>
      <c r="RJO20" s="698" t="s">
        <v>195</v>
      </c>
      <c r="RJP20" s="274"/>
      <c r="RJQ20" s="349" t="s">
        <v>192</v>
      </c>
      <c r="RJR20" s="272"/>
      <c r="RJS20" s="698" t="s">
        <v>195</v>
      </c>
      <c r="RJT20" s="274"/>
      <c r="RJU20" s="349" t="s">
        <v>192</v>
      </c>
      <c r="RJV20" s="272"/>
      <c r="RJW20" s="698" t="s">
        <v>195</v>
      </c>
      <c r="RJX20" s="274"/>
      <c r="RJY20" s="349" t="s">
        <v>192</v>
      </c>
      <c r="RJZ20" s="272"/>
      <c r="RKA20" s="698" t="s">
        <v>195</v>
      </c>
      <c r="RKB20" s="274"/>
      <c r="RKC20" s="349" t="s">
        <v>192</v>
      </c>
      <c r="RKD20" s="272"/>
      <c r="RKE20" s="698" t="s">
        <v>195</v>
      </c>
      <c r="RKF20" s="274"/>
      <c r="RKG20" s="349" t="s">
        <v>192</v>
      </c>
      <c r="RKH20" s="272"/>
      <c r="RKI20" s="698" t="s">
        <v>195</v>
      </c>
      <c r="RKJ20" s="274"/>
      <c r="RKK20" s="349" t="s">
        <v>192</v>
      </c>
      <c r="RKL20" s="272"/>
      <c r="RKM20" s="698" t="s">
        <v>195</v>
      </c>
      <c r="RKN20" s="274"/>
      <c r="RKO20" s="349" t="s">
        <v>192</v>
      </c>
      <c r="RKP20" s="272"/>
      <c r="RKQ20" s="698" t="s">
        <v>195</v>
      </c>
      <c r="RKR20" s="274"/>
      <c r="RKS20" s="349" t="s">
        <v>192</v>
      </c>
      <c r="RKT20" s="272"/>
      <c r="RKU20" s="698" t="s">
        <v>195</v>
      </c>
      <c r="RKV20" s="274"/>
      <c r="RKW20" s="349" t="s">
        <v>192</v>
      </c>
      <c r="RKX20" s="272"/>
      <c r="RKY20" s="698" t="s">
        <v>195</v>
      </c>
      <c r="RKZ20" s="274"/>
      <c r="RLA20" s="349" t="s">
        <v>192</v>
      </c>
      <c r="RLB20" s="272"/>
      <c r="RLC20" s="698" t="s">
        <v>195</v>
      </c>
      <c r="RLD20" s="274"/>
      <c r="RLE20" s="349" t="s">
        <v>192</v>
      </c>
      <c r="RLF20" s="272"/>
      <c r="RLG20" s="698" t="s">
        <v>195</v>
      </c>
      <c r="RLH20" s="274"/>
      <c r="RLI20" s="349" t="s">
        <v>192</v>
      </c>
      <c r="RLJ20" s="272"/>
      <c r="RLK20" s="698" t="s">
        <v>195</v>
      </c>
      <c r="RLL20" s="274"/>
      <c r="RLM20" s="349" t="s">
        <v>192</v>
      </c>
      <c r="RLN20" s="272"/>
      <c r="RLO20" s="698" t="s">
        <v>195</v>
      </c>
      <c r="RLP20" s="274"/>
      <c r="RLQ20" s="349" t="s">
        <v>192</v>
      </c>
      <c r="RLR20" s="272"/>
      <c r="RLS20" s="698" t="s">
        <v>195</v>
      </c>
      <c r="RLT20" s="274"/>
      <c r="RLU20" s="349" t="s">
        <v>192</v>
      </c>
      <c r="RLV20" s="272"/>
      <c r="RLW20" s="698" t="s">
        <v>195</v>
      </c>
      <c r="RLX20" s="274"/>
      <c r="RLY20" s="349" t="s">
        <v>192</v>
      </c>
      <c r="RLZ20" s="272"/>
      <c r="RMA20" s="698" t="s">
        <v>195</v>
      </c>
      <c r="RMB20" s="274"/>
      <c r="RMC20" s="349" t="s">
        <v>192</v>
      </c>
      <c r="RMD20" s="272"/>
      <c r="RME20" s="698" t="s">
        <v>195</v>
      </c>
      <c r="RMF20" s="274"/>
      <c r="RMG20" s="349" t="s">
        <v>192</v>
      </c>
      <c r="RMH20" s="272"/>
      <c r="RMI20" s="698" t="s">
        <v>195</v>
      </c>
      <c r="RMJ20" s="274"/>
      <c r="RMK20" s="349" t="s">
        <v>192</v>
      </c>
      <c r="RML20" s="272"/>
      <c r="RMM20" s="698" t="s">
        <v>195</v>
      </c>
      <c r="RMN20" s="274"/>
      <c r="RMO20" s="349" t="s">
        <v>192</v>
      </c>
      <c r="RMP20" s="272"/>
      <c r="RMQ20" s="698" t="s">
        <v>195</v>
      </c>
      <c r="RMR20" s="274"/>
      <c r="RMS20" s="349" t="s">
        <v>192</v>
      </c>
      <c r="RMT20" s="272"/>
      <c r="RMU20" s="698" t="s">
        <v>195</v>
      </c>
      <c r="RMV20" s="274"/>
      <c r="RMW20" s="349" t="s">
        <v>192</v>
      </c>
      <c r="RMX20" s="272"/>
      <c r="RMY20" s="698" t="s">
        <v>195</v>
      </c>
      <c r="RMZ20" s="274"/>
      <c r="RNA20" s="349" t="s">
        <v>192</v>
      </c>
      <c r="RNB20" s="272"/>
      <c r="RNC20" s="698" t="s">
        <v>195</v>
      </c>
      <c r="RND20" s="274"/>
      <c r="RNE20" s="349" t="s">
        <v>192</v>
      </c>
      <c r="RNF20" s="272"/>
      <c r="RNG20" s="698" t="s">
        <v>195</v>
      </c>
      <c r="RNH20" s="274"/>
      <c r="RNI20" s="349" t="s">
        <v>192</v>
      </c>
      <c r="RNJ20" s="272"/>
      <c r="RNK20" s="698" t="s">
        <v>195</v>
      </c>
      <c r="RNL20" s="274"/>
      <c r="RNM20" s="349" t="s">
        <v>192</v>
      </c>
      <c r="RNN20" s="272"/>
      <c r="RNO20" s="698" t="s">
        <v>195</v>
      </c>
      <c r="RNP20" s="274"/>
      <c r="RNQ20" s="349" t="s">
        <v>192</v>
      </c>
      <c r="RNR20" s="272"/>
      <c r="RNS20" s="698" t="s">
        <v>195</v>
      </c>
      <c r="RNT20" s="274"/>
      <c r="RNU20" s="349" t="s">
        <v>192</v>
      </c>
      <c r="RNV20" s="272"/>
      <c r="RNW20" s="698" t="s">
        <v>195</v>
      </c>
      <c r="RNX20" s="274"/>
      <c r="RNY20" s="349" t="s">
        <v>192</v>
      </c>
      <c r="RNZ20" s="272"/>
      <c r="ROA20" s="698" t="s">
        <v>195</v>
      </c>
      <c r="ROB20" s="274"/>
      <c r="ROC20" s="349" t="s">
        <v>192</v>
      </c>
      <c r="ROD20" s="272"/>
      <c r="ROE20" s="698" t="s">
        <v>195</v>
      </c>
      <c r="ROF20" s="274"/>
      <c r="ROG20" s="349" t="s">
        <v>192</v>
      </c>
      <c r="ROH20" s="272"/>
      <c r="ROI20" s="698" t="s">
        <v>195</v>
      </c>
      <c r="ROJ20" s="274"/>
      <c r="ROK20" s="349" t="s">
        <v>192</v>
      </c>
      <c r="ROL20" s="272"/>
      <c r="ROM20" s="698" t="s">
        <v>195</v>
      </c>
      <c r="RON20" s="274"/>
      <c r="ROO20" s="349" t="s">
        <v>192</v>
      </c>
      <c r="ROP20" s="272"/>
      <c r="ROQ20" s="698" t="s">
        <v>195</v>
      </c>
      <c r="ROR20" s="274"/>
      <c r="ROS20" s="349" t="s">
        <v>192</v>
      </c>
      <c r="ROT20" s="272"/>
      <c r="ROU20" s="698" t="s">
        <v>195</v>
      </c>
      <c r="ROV20" s="274"/>
      <c r="ROW20" s="349" t="s">
        <v>192</v>
      </c>
      <c r="ROX20" s="272"/>
      <c r="ROY20" s="698" t="s">
        <v>195</v>
      </c>
      <c r="ROZ20" s="274"/>
      <c r="RPA20" s="349" t="s">
        <v>192</v>
      </c>
      <c r="RPB20" s="272"/>
      <c r="RPC20" s="698" t="s">
        <v>195</v>
      </c>
      <c r="RPD20" s="274"/>
      <c r="RPE20" s="349" t="s">
        <v>192</v>
      </c>
      <c r="RPF20" s="272"/>
      <c r="RPG20" s="698" t="s">
        <v>195</v>
      </c>
      <c r="RPH20" s="274"/>
      <c r="RPI20" s="349" t="s">
        <v>192</v>
      </c>
      <c r="RPJ20" s="272"/>
      <c r="RPK20" s="698" t="s">
        <v>195</v>
      </c>
      <c r="RPL20" s="274"/>
      <c r="RPM20" s="349" t="s">
        <v>192</v>
      </c>
      <c r="RPN20" s="272"/>
      <c r="RPO20" s="698" t="s">
        <v>195</v>
      </c>
      <c r="RPP20" s="274"/>
      <c r="RPQ20" s="349" t="s">
        <v>192</v>
      </c>
      <c r="RPR20" s="272"/>
      <c r="RPS20" s="698" t="s">
        <v>195</v>
      </c>
      <c r="RPT20" s="274"/>
      <c r="RPU20" s="349" t="s">
        <v>192</v>
      </c>
      <c r="RPV20" s="272"/>
      <c r="RPW20" s="698" t="s">
        <v>195</v>
      </c>
      <c r="RPX20" s="274"/>
      <c r="RPY20" s="349" t="s">
        <v>192</v>
      </c>
      <c r="RPZ20" s="272"/>
      <c r="RQA20" s="698" t="s">
        <v>195</v>
      </c>
      <c r="RQB20" s="274"/>
      <c r="RQC20" s="349" t="s">
        <v>192</v>
      </c>
      <c r="RQD20" s="272"/>
      <c r="RQE20" s="698" t="s">
        <v>195</v>
      </c>
      <c r="RQF20" s="274"/>
      <c r="RQG20" s="349" t="s">
        <v>192</v>
      </c>
      <c r="RQH20" s="272"/>
      <c r="RQI20" s="698" t="s">
        <v>195</v>
      </c>
      <c r="RQJ20" s="274"/>
      <c r="RQK20" s="349" t="s">
        <v>192</v>
      </c>
      <c r="RQL20" s="272"/>
      <c r="RQM20" s="698" t="s">
        <v>195</v>
      </c>
      <c r="RQN20" s="274"/>
      <c r="RQO20" s="349" t="s">
        <v>192</v>
      </c>
      <c r="RQP20" s="272"/>
      <c r="RQQ20" s="698" t="s">
        <v>195</v>
      </c>
      <c r="RQR20" s="274"/>
      <c r="RQS20" s="349" t="s">
        <v>192</v>
      </c>
      <c r="RQT20" s="272"/>
      <c r="RQU20" s="698" t="s">
        <v>195</v>
      </c>
      <c r="RQV20" s="274"/>
      <c r="RQW20" s="349" t="s">
        <v>192</v>
      </c>
      <c r="RQX20" s="272"/>
      <c r="RQY20" s="698" t="s">
        <v>195</v>
      </c>
      <c r="RQZ20" s="274"/>
      <c r="RRA20" s="349" t="s">
        <v>192</v>
      </c>
      <c r="RRB20" s="272"/>
      <c r="RRC20" s="698" t="s">
        <v>195</v>
      </c>
      <c r="RRD20" s="274"/>
      <c r="RRE20" s="349" t="s">
        <v>192</v>
      </c>
      <c r="RRF20" s="272"/>
      <c r="RRG20" s="698" t="s">
        <v>195</v>
      </c>
      <c r="RRH20" s="274"/>
      <c r="RRI20" s="349" t="s">
        <v>192</v>
      </c>
      <c r="RRJ20" s="272"/>
      <c r="RRK20" s="698" t="s">
        <v>195</v>
      </c>
      <c r="RRL20" s="274"/>
      <c r="RRM20" s="349" t="s">
        <v>192</v>
      </c>
      <c r="RRN20" s="272"/>
      <c r="RRO20" s="698" t="s">
        <v>195</v>
      </c>
      <c r="RRP20" s="274"/>
      <c r="RRQ20" s="349" t="s">
        <v>192</v>
      </c>
      <c r="RRR20" s="272"/>
      <c r="RRS20" s="698" t="s">
        <v>195</v>
      </c>
      <c r="RRT20" s="274"/>
      <c r="RRU20" s="349" t="s">
        <v>192</v>
      </c>
      <c r="RRV20" s="272"/>
      <c r="RRW20" s="698" t="s">
        <v>195</v>
      </c>
      <c r="RRX20" s="274"/>
      <c r="RRY20" s="349" t="s">
        <v>192</v>
      </c>
      <c r="RRZ20" s="272"/>
      <c r="RSA20" s="698" t="s">
        <v>195</v>
      </c>
      <c r="RSB20" s="274"/>
      <c r="RSC20" s="349" t="s">
        <v>192</v>
      </c>
      <c r="RSD20" s="272"/>
      <c r="RSE20" s="698" t="s">
        <v>195</v>
      </c>
      <c r="RSF20" s="274"/>
      <c r="RSG20" s="349" t="s">
        <v>192</v>
      </c>
      <c r="RSH20" s="272"/>
      <c r="RSI20" s="698" t="s">
        <v>195</v>
      </c>
      <c r="RSJ20" s="274"/>
      <c r="RSK20" s="349" t="s">
        <v>192</v>
      </c>
      <c r="RSL20" s="272"/>
      <c r="RSM20" s="698" t="s">
        <v>195</v>
      </c>
      <c r="RSN20" s="274"/>
      <c r="RSO20" s="349" t="s">
        <v>192</v>
      </c>
      <c r="RSP20" s="272"/>
      <c r="RSQ20" s="698" t="s">
        <v>195</v>
      </c>
      <c r="RSR20" s="274"/>
      <c r="RSS20" s="349" t="s">
        <v>192</v>
      </c>
      <c r="RST20" s="272"/>
      <c r="RSU20" s="698" t="s">
        <v>195</v>
      </c>
      <c r="RSV20" s="274"/>
      <c r="RSW20" s="349" t="s">
        <v>192</v>
      </c>
      <c r="RSX20" s="272"/>
      <c r="RSY20" s="698" t="s">
        <v>195</v>
      </c>
      <c r="RSZ20" s="274"/>
      <c r="RTA20" s="349" t="s">
        <v>192</v>
      </c>
      <c r="RTB20" s="272"/>
      <c r="RTC20" s="698" t="s">
        <v>195</v>
      </c>
      <c r="RTD20" s="274"/>
      <c r="RTE20" s="349" t="s">
        <v>192</v>
      </c>
      <c r="RTF20" s="272"/>
      <c r="RTG20" s="698" t="s">
        <v>195</v>
      </c>
      <c r="RTH20" s="274"/>
      <c r="RTI20" s="349" t="s">
        <v>192</v>
      </c>
      <c r="RTJ20" s="272"/>
      <c r="RTK20" s="698" t="s">
        <v>195</v>
      </c>
      <c r="RTL20" s="274"/>
      <c r="RTM20" s="349" t="s">
        <v>192</v>
      </c>
      <c r="RTN20" s="272"/>
      <c r="RTO20" s="698" t="s">
        <v>195</v>
      </c>
      <c r="RTP20" s="274"/>
      <c r="RTQ20" s="349" t="s">
        <v>192</v>
      </c>
      <c r="RTR20" s="272"/>
      <c r="RTS20" s="698" t="s">
        <v>195</v>
      </c>
      <c r="RTT20" s="274"/>
      <c r="RTU20" s="349" t="s">
        <v>192</v>
      </c>
      <c r="RTV20" s="272"/>
      <c r="RTW20" s="698" t="s">
        <v>195</v>
      </c>
      <c r="RTX20" s="274"/>
      <c r="RTY20" s="349" t="s">
        <v>192</v>
      </c>
      <c r="RTZ20" s="272"/>
      <c r="RUA20" s="698" t="s">
        <v>195</v>
      </c>
      <c r="RUB20" s="274"/>
      <c r="RUC20" s="349" t="s">
        <v>192</v>
      </c>
      <c r="RUD20" s="272"/>
      <c r="RUE20" s="698" t="s">
        <v>195</v>
      </c>
      <c r="RUF20" s="274"/>
      <c r="RUG20" s="349" t="s">
        <v>192</v>
      </c>
      <c r="RUH20" s="272"/>
      <c r="RUI20" s="698" t="s">
        <v>195</v>
      </c>
      <c r="RUJ20" s="274"/>
      <c r="RUK20" s="349" t="s">
        <v>192</v>
      </c>
      <c r="RUL20" s="272"/>
      <c r="RUM20" s="698" t="s">
        <v>195</v>
      </c>
      <c r="RUN20" s="274"/>
      <c r="RUO20" s="349" t="s">
        <v>192</v>
      </c>
      <c r="RUP20" s="272"/>
      <c r="RUQ20" s="698" t="s">
        <v>195</v>
      </c>
      <c r="RUR20" s="274"/>
      <c r="RUS20" s="349" t="s">
        <v>192</v>
      </c>
      <c r="RUT20" s="272"/>
      <c r="RUU20" s="698" t="s">
        <v>195</v>
      </c>
      <c r="RUV20" s="274"/>
      <c r="RUW20" s="349" t="s">
        <v>192</v>
      </c>
      <c r="RUX20" s="272"/>
      <c r="RUY20" s="698" t="s">
        <v>195</v>
      </c>
      <c r="RUZ20" s="274"/>
      <c r="RVA20" s="349" t="s">
        <v>192</v>
      </c>
      <c r="RVB20" s="272"/>
      <c r="RVC20" s="698" t="s">
        <v>195</v>
      </c>
      <c r="RVD20" s="274"/>
      <c r="RVE20" s="349" t="s">
        <v>192</v>
      </c>
      <c r="RVF20" s="272"/>
      <c r="RVG20" s="698" t="s">
        <v>195</v>
      </c>
      <c r="RVH20" s="274"/>
      <c r="RVI20" s="349" t="s">
        <v>192</v>
      </c>
      <c r="RVJ20" s="272"/>
      <c r="RVK20" s="698" t="s">
        <v>195</v>
      </c>
      <c r="RVL20" s="274"/>
      <c r="RVM20" s="349" t="s">
        <v>192</v>
      </c>
      <c r="RVN20" s="272"/>
      <c r="RVO20" s="698" t="s">
        <v>195</v>
      </c>
      <c r="RVP20" s="274"/>
      <c r="RVQ20" s="349" t="s">
        <v>192</v>
      </c>
      <c r="RVR20" s="272"/>
      <c r="RVS20" s="698" t="s">
        <v>195</v>
      </c>
      <c r="RVT20" s="274"/>
      <c r="RVU20" s="349" t="s">
        <v>192</v>
      </c>
      <c r="RVV20" s="272"/>
      <c r="RVW20" s="698" t="s">
        <v>195</v>
      </c>
      <c r="RVX20" s="274"/>
      <c r="RVY20" s="349" t="s">
        <v>192</v>
      </c>
      <c r="RVZ20" s="272"/>
      <c r="RWA20" s="698" t="s">
        <v>195</v>
      </c>
      <c r="RWB20" s="274"/>
      <c r="RWC20" s="349" t="s">
        <v>192</v>
      </c>
      <c r="RWD20" s="272"/>
      <c r="RWE20" s="698" t="s">
        <v>195</v>
      </c>
      <c r="RWF20" s="274"/>
      <c r="RWG20" s="349" t="s">
        <v>192</v>
      </c>
      <c r="RWH20" s="272"/>
      <c r="RWI20" s="698" t="s">
        <v>195</v>
      </c>
      <c r="RWJ20" s="274"/>
      <c r="RWK20" s="349" t="s">
        <v>192</v>
      </c>
      <c r="RWL20" s="272"/>
      <c r="RWM20" s="698" t="s">
        <v>195</v>
      </c>
      <c r="RWN20" s="274"/>
      <c r="RWO20" s="349" t="s">
        <v>192</v>
      </c>
      <c r="RWP20" s="272"/>
      <c r="RWQ20" s="698" t="s">
        <v>195</v>
      </c>
      <c r="RWR20" s="274"/>
      <c r="RWS20" s="349" t="s">
        <v>192</v>
      </c>
      <c r="RWT20" s="272"/>
      <c r="RWU20" s="698" t="s">
        <v>195</v>
      </c>
      <c r="RWV20" s="274"/>
      <c r="RWW20" s="349" t="s">
        <v>192</v>
      </c>
      <c r="RWX20" s="272"/>
      <c r="RWY20" s="698" t="s">
        <v>195</v>
      </c>
      <c r="RWZ20" s="274"/>
      <c r="RXA20" s="349" t="s">
        <v>192</v>
      </c>
      <c r="RXB20" s="272"/>
      <c r="RXC20" s="698" t="s">
        <v>195</v>
      </c>
      <c r="RXD20" s="274"/>
      <c r="RXE20" s="349" t="s">
        <v>192</v>
      </c>
      <c r="RXF20" s="272"/>
      <c r="RXG20" s="698" t="s">
        <v>195</v>
      </c>
      <c r="RXH20" s="274"/>
      <c r="RXI20" s="349" t="s">
        <v>192</v>
      </c>
      <c r="RXJ20" s="272"/>
      <c r="RXK20" s="698" t="s">
        <v>195</v>
      </c>
      <c r="RXL20" s="274"/>
      <c r="RXM20" s="349" t="s">
        <v>192</v>
      </c>
      <c r="RXN20" s="272"/>
      <c r="RXO20" s="698" t="s">
        <v>195</v>
      </c>
      <c r="RXP20" s="274"/>
      <c r="RXQ20" s="349" t="s">
        <v>192</v>
      </c>
      <c r="RXR20" s="272"/>
      <c r="RXS20" s="698" t="s">
        <v>195</v>
      </c>
      <c r="RXT20" s="274"/>
      <c r="RXU20" s="349" t="s">
        <v>192</v>
      </c>
      <c r="RXV20" s="272"/>
      <c r="RXW20" s="698" t="s">
        <v>195</v>
      </c>
      <c r="RXX20" s="274"/>
      <c r="RXY20" s="349" t="s">
        <v>192</v>
      </c>
      <c r="RXZ20" s="272"/>
      <c r="RYA20" s="698" t="s">
        <v>195</v>
      </c>
      <c r="RYB20" s="274"/>
      <c r="RYC20" s="349" t="s">
        <v>192</v>
      </c>
      <c r="RYD20" s="272"/>
      <c r="RYE20" s="698" t="s">
        <v>195</v>
      </c>
      <c r="RYF20" s="274"/>
      <c r="RYG20" s="349" t="s">
        <v>192</v>
      </c>
      <c r="RYH20" s="272"/>
      <c r="RYI20" s="698" t="s">
        <v>195</v>
      </c>
      <c r="RYJ20" s="274"/>
      <c r="RYK20" s="349" t="s">
        <v>192</v>
      </c>
      <c r="RYL20" s="272"/>
      <c r="RYM20" s="698" t="s">
        <v>195</v>
      </c>
      <c r="RYN20" s="274"/>
      <c r="RYO20" s="349" t="s">
        <v>192</v>
      </c>
      <c r="RYP20" s="272"/>
      <c r="RYQ20" s="698" t="s">
        <v>195</v>
      </c>
      <c r="RYR20" s="274"/>
      <c r="RYS20" s="349" t="s">
        <v>192</v>
      </c>
      <c r="RYT20" s="272"/>
      <c r="RYU20" s="698" t="s">
        <v>195</v>
      </c>
      <c r="RYV20" s="274"/>
      <c r="RYW20" s="349" t="s">
        <v>192</v>
      </c>
      <c r="RYX20" s="272"/>
      <c r="RYY20" s="698" t="s">
        <v>195</v>
      </c>
      <c r="RYZ20" s="274"/>
      <c r="RZA20" s="349" t="s">
        <v>192</v>
      </c>
      <c r="RZB20" s="272"/>
      <c r="RZC20" s="698" t="s">
        <v>195</v>
      </c>
      <c r="RZD20" s="274"/>
      <c r="RZE20" s="349" t="s">
        <v>192</v>
      </c>
      <c r="RZF20" s="272"/>
      <c r="RZG20" s="698" t="s">
        <v>195</v>
      </c>
      <c r="RZH20" s="274"/>
      <c r="RZI20" s="349" t="s">
        <v>192</v>
      </c>
      <c r="RZJ20" s="272"/>
      <c r="RZK20" s="698" t="s">
        <v>195</v>
      </c>
      <c r="RZL20" s="274"/>
      <c r="RZM20" s="349" t="s">
        <v>192</v>
      </c>
      <c r="RZN20" s="272"/>
      <c r="RZO20" s="698" t="s">
        <v>195</v>
      </c>
      <c r="RZP20" s="274"/>
      <c r="RZQ20" s="349" t="s">
        <v>192</v>
      </c>
      <c r="RZR20" s="272"/>
      <c r="RZS20" s="698" t="s">
        <v>195</v>
      </c>
      <c r="RZT20" s="274"/>
      <c r="RZU20" s="349" t="s">
        <v>192</v>
      </c>
      <c r="RZV20" s="272"/>
      <c r="RZW20" s="698" t="s">
        <v>195</v>
      </c>
      <c r="RZX20" s="274"/>
      <c r="RZY20" s="349" t="s">
        <v>192</v>
      </c>
      <c r="RZZ20" s="272"/>
      <c r="SAA20" s="698" t="s">
        <v>195</v>
      </c>
      <c r="SAB20" s="274"/>
      <c r="SAC20" s="349" t="s">
        <v>192</v>
      </c>
      <c r="SAD20" s="272"/>
      <c r="SAE20" s="698" t="s">
        <v>195</v>
      </c>
      <c r="SAF20" s="274"/>
      <c r="SAG20" s="349" t="s">
        <v>192</v>
      </c>
      <c r="SAH20" s="272"/>
      <c r="SAI20" s="698" t="s">
        <v>195</v>
      </c>
      <c r="SAJ20" s="274"/>
      <c r="SAK20" s="349" t="s">
        <v>192</v>
      </c>
      <c r="SAL20" s="272"/>
      <c r="SAM20" s="698" t="s">
        <v>195</v>
      </c>
      <c r="SAN20" s="274"/>
      <c r="SAO20" s="349" t="s">
        <v>192</v>
      </c>
      <c r="SAP20" s="272"/>
      <c r="SAQ20" s="698" t="s">
        <v>195</v>
      </c>
      <c r="SAR20" s="274"/>
      <c r="SAS20" s="349" t="s">
        <v>192</v>
      </c>
      <c r="SAT20" s="272"/>
      <c r="SAU20" s="698" t="s">
        <v>195</v>
      </c>
      <c r="SAV20" s="274"/>
      <c r="SAW20" s="349" t="s">
        <v>192</v>
      </c>
      <c r="SAX20" s="272"/>
      <c r="SAY20" s="698" t="s">
        <v>195</v>
      </c>
      <c r="SAZ20" s="274"/>
      <c r="SBA20" s="349" t="s">
        <v>192</v>
      </c>
      <c r="SBB20" s="272"/>
      <c r="SBC20" s="698" t="s">
        <v>195</v>
      </c>
      <c r="SBD20" s="274"/>
      <c r="SBE20" s="349" t="s">
        <v>192</v>
      </c>
      <c r="SBF20" s="272"/>
      <c r="SBG20" s="698" t="s">
        <v>195</v>
      </c>
      <c r="SBH20" s="274"/>
      <c r="SBI20" s="349" t="s">
        <v>192</v>
      </c>
      <c r="SBJ20" s="272"/>
      <c r="SBK20" s="698" t="s">
        <v>195</v>
      </c>
      <c r="SBL20" s="274"/>
      <c r="SBM20" s="349" t="s">
        <v>192</v>
      </c>
      <c r="SBN20" s="272"/>
      <c r="SBO20" s="698" t="s">
        <v>195</v>
      </c>
      <c r="SBP20" s="274"/>
      <c r="SBQ20" s="349" t="s">
        <v>192</v>
      </c>
      <c r="SBR20" s="272"/>
      <c r="SBS20" s="698" t="s">
        <v>195</v>
      </c>
      <c r="SBT20" s="274"/>
      <c r="SBU20" s="349" t="s">
        <v>192</v>
      </c>
      <c r="SBV20" s="272"/>
      <c r="SBW20" s="698" t="s">
        <v>195</v>
      </c>
      <c r="SBX20" s="274"/>
      <c r="SBY20" s="349" t="s">
        <v>192</v>
      </c>
      <c r="SBZ20" s="272"/>
      <c r="SCA20" s="698" t="s">
        <v>195</v>
      </c>
      <c r="SCB20" s="274"/>
      <c r="SCC20" s="349" t="s">
        <v>192</v>
      </c>
      <c r="SCD20" s="272"/>
      <c r="SCE20" s="698" t="s">
        <v>195</v>
      </c>
      <c r="SCF20" s="274"/>
      <c r="SCG20" s="349" t="s">
        <v>192</v>
      </c>
      <c r="SCH20" s="272"/>
      <c r="SCI20" s="698" t="s">
        <v>195</v>
      </c>
      <c r="SCJ20" s="274"/>
      <c r="SCK20" s="349" t="s">
        <v>192</v>
      </c>
      <c r="SCL20" s="272"/>
      <c r="SCM20" s="698" t="s">
        <v>195</v>
      </c>
      <c r="SCN20" s="274"/>
      <c r="SCO20" s="349" t="s">
        <v>192</v>
      </c>
      <c r="SCP20" s="272"/>
      <c r="SCQ20" s="698" t="s">
        <v>195</v>
      </c>
      <c r="SCR20" s="274"/>
      <c r="SCS20" s="349" t="s">
        <v>192</v>
      </c>
      <c r="SCT20" s="272"/>
      <c r="SCU20" s="698" t="s">
        <v>195</v>
      </c>
      <c r="SCV20" s="274"/>
      <c r="SCW20" s="349" t="s">
        <v>192</v>
      </c>
      <c r="SCX20" s="272"/>
      <c r="SCY20" s="698" t="s">
        <v>195</v>
      </c>
      <c r="SCZ20" s="274"/>
      <c r="SDA20" s="349" t="s">
        <v>192</v>
      </c>
      <c r="SDB20" s="272"/>
      <c r="SDC20" s="698" t="s">
        <v>195</v>
      </c>
      <c r="SDD20" s="274"/>
      <c r="SDE20" s="349" t="s">
        <v>192</v>
      </c>
      <c r="SDF20" s="272"/>
      <c r="SDG20" s="698" t="s">
        <v>195</v>
      </c>
      <c r="SDH20" s="274"/>
      <c r="SDI20" s="349" t="s">
        <v>192</v>
      </c>
      <c r="SDJ20" s="272"/>
      <c r="SDK20" s="698" t="s">
        <v>195</v>
      </c>
      <c r="SDL20" s="274"/>
      <c r="SDM20" s="349" t="s">
        <v>192</v>
      </c>
      <c r="SDN20" s="272"/>
      <c r="SDO20" s="698" t="s">
        <v>195</v>
      </c>
      <c r="SDP20" s="274"/>
      <c r="SDQ20" s="349" t="s">
        <v>192</v>
      </c>
      <c r="SDR20" s="272"/>
      <c r="SDS20" s="698" t="s">
        <v>195</v>
      </c>
      <c r="SDT20" s="274"/>
      <c r="SDU20" s="349" t="s">
        <v>192</v>
      </c>
      <c r="SDV20" s="272"/>
      <c r="SDW20" s="698" t="s">
        <v>195</v>
      </c>
      <c r="SDX20" s="274"/>
      <c r="SDY20" s="349" t="s">
        <v>192</v>
      </c>
      <c r="SDZ20" s="272"/>
      <c r="SEA20" s="698" t="s">
        <v>195</v>
      </c>
      <c r="SEB20" s="274"/>
      <c r="SEC20" s="349" t="s">
        <v>192</v>
      </c>
      <c r="SED20" s="272"/>
      <c r="SEE20" s="698" t="s">
        <v>195</v>
      </c>
      <c r="SEF20" s="274"/>
      <c r="SEG20" s="349" t="s">
        <v>192</v>
      </c>
      <c r="SEH20" s="272"/>
      <c r="SEI20" s="698" t="s">
        <v>195</v>
      </c>
      <c r="SEJ20" s="274"/>
      <c r="SEK20" s="349" t="s">
        <v>192</v>
      </c>
      <c r="SEL20" s="272"/>
      <c r="SEM20" s="698" t="s">
        <v>195</v>
      </c>
      <c r="SEN20" s="274"/>
      <c r="SEO20" s="349" t="s">
        <v>192</v>
      </c>
      <c r="SEP20" s="272"/>
      <c r="SEQ20" s="698" t="s">
        <v>195</v>
      </c>
      <c r="SER20" s="274"/>
      <c r="SES20" s="349" t="s">
        <v>192</v>
      </c>
      <c r="SET20" s="272"/>
      <c r="SEU20" s="698" t="s">
        <v>195</v>
      </c>
      <c r="SEV20" s="274"/>
      <c r="SEW20" s="349" t="s">
        <v>192</v>
      </c>
      <c r="SEX20" s="272"/>
      <c r="SEY20" s="698" t="s">
        <v>195</v>
      </c>
      <c r="SEZ20" s="274"/>
      <c r="SFA20" s="349" t="s">
        <v>192</v>
      </c>
      <c r="SFB20" s="272"/>
      <c r="SFC20" s="698" t="s">
        <v>195</v>
      </c>
      <c r="SFD20" s="274"/>
      <c r="SFE20" s="349" t="s">
        <v>192</v>
      </c>
      <c r="SFF20" s="272"/>
      <c r="SFG20" s="698" t="s">
        <v>195</v>
      </c>
      <c r="SFH20" s="274"/>
      <c r="SFI20" s="349" t="s">
        <v>192</v>
      </c>
      <c r="SFJ20" s="272"/>
      <c r="SFK20" s="698" t="s">
        <v>195</v>
      </c>
      <c r="SFL20" s="274"/>
      <c r="SFM20" s="349" t="s">
        <v>192</v>
      </c>
      <c r="SFN20" s="272"/>
      <c r="SFO20" s="698" t="s">
        <v>195</v>
      </c>
      <c r="SFP20" s="274"/>
      <c r="SFQ20" s="349" t="s">
        <v>192</v>
      </c>
      <c r="SFR20" s="272"/>
      <c r="SFS20" s="698" t="s">
        <v>195</v>
      </c>
      <c r="SFT20" s="274"/>
      <c r="SFU20" s="349" t="s">
        <v>192</v>
      </c>
      <c r="SFV20" s="272"/>
      <c r="SFW20" s="698" t="s">
        <v>195</v>
      </c>
      <c r="SFX20" s="274"/>
      <c r="SFY20" s="349" t="s">
        <v>192</v>
      </c>
      <c r="SFZ20" s="272"/>
      <c r="SGA20" s="698" t="s">
        <v>195</v>
      </c>
      <c r="SGB20" s="274"/>
      <c r="SGC20" s="349" t="s">
        <v>192</v>
      </c>
      <c r="SGD20" s="272"/>
      <c r="SGE20" s="698" t="s">
        <v>195</v>
      </c>
      <c r="SGF20" s="274"/>
      <c r="SGG20" s="349" t="s">
        <v>192</v>
      </c>
      <c r="SGH20" s="272"/>
      <c r="SGI20" s="698" t="s">
        <v>195</v>
      </c>
      <c r="SGJ20" s="274"/>
      <c r="SGK20" s="349" t="s">
        <v>192</v>
      </c>
      <c r="SGL20" s="272"/>
      <c r="SGM20" s="698" t="s">
        <v>195</v>
      </c>
      <c r="SGN20" s="274"/>
      <c r="SGO20" s="349" t="s">
        <v>192</v>
      </c>
      <c r="SGP20" s="272"/>
      <c r="SGQ20" s="698" t="s">
        <v>195</v>
      </c>
      <c r="SGR20" s="274"/>
      <c r="SGS20" s="349" t="s">
        <v>192</v>
      </c>
      <c r="SGT20" s="272"/>
      <c r="SGU20" s="698" t="s">
        <v>195</v>
      </c>
      <c r="SGV20" s="274"/>
      <c r="SGW20" s="349" t="s">
        <v>192</v>
      </c>
      <c r="SGX20" s="272"/>
      <c r="SGY20" s="698" t="s">
        <v>195</v>
      </c>
      <c r="SGZ20" s="274"/>
      <c r="SHA20" s="349" t="s">
        <v>192</v>
      </c>
      <c r="SHB20" s="272"/>
      <c r="SHC20" s="698" t="s">
        <v>195</v>
      </c>
      <c r="SHD20" s="274"/>
      <c r="SHE20" s="349" t="s">
        <v>192</v>
      </c>
      <c r="SHF20" s="272"/>
      <c r="SHG20" s="698" t="s">
        <v>195</v>
      </c>
      <c r="SHH20" s="274"/>
      <c r="SHI20" s="349" t="s">
        <v>192</v>
      </c>
      <c r="SHJ20" s="272"/>
      <c r="SHK20" s="698" t="s">
        <v>195</v>
      </c>
      <c r="SHL20" s="274"/>
      <c r="SHM20" s="349" t="s">
        <v>192</v>
      </c>
      <c r="SHN20" s="272"/>
      <c r="SHO20" s="698" t="s">
        <v>195</v>
      </c>
      <c r="SHP20" s="274"/>
      <c r="SHQ20" s="349" t="s">
        <v>192</v>
      </c>
      <c r="SHR20" s="272"/>
      <c r="SHS20" s="698" t="s">
        <v>195</v>
      </c>
      <c r="SHT20" s="274"/>
      <c r="SHU20" s="349" t="s">
        <v>192</v>
      </c>
      <c r="SHV20" s="272"/>
      <c r="SHW20" s="698" t="s">
        <v>195</v>
      </c>
      <c r="SHX20" s="274"/>
      <c r="SHY20" s="349" t="s">
        <v>192</v>
      </c>
      <c r="SHZ20" s="272"/>
      <c r="SIA20" s="698" t="s">
        <v>195</v>
      </c>
      <c r="SIB20" s="274"/>
      <c r="SIC20" s="349" t="s">
        <v>192</v>
      </c>
      <c r="SID20" s="272"/>
      <c r="SIE20" s="698" t="s">
        <v>195</v>
      </c>
      <c r="SIF20" s="274"/>
      <c r="SIG20" s="349" t="s">
        <v>192</v>
      </c>
      <c r="SIH20" s="272"/>
      <c r="SII20" s="698" t="s">
        <v>195</v>
      </c>
      <c r="SIJ20" s="274"/>
      <c r="SIK20" s="349" t="s">
        <v>192</v>
      </c>
      <c r="SIL20" s="272"/>
      <c r="SIM20" s="698" t="s">
        <v>195</v>
      </c>
      <c r="SIN20" s="274"/>
      <c r="SIO20" s="349" t="s">
        <v>192</v>
      </c>
      <c r="SIP20" s="272"/>
      <c r="SIQ20" s="698" t="s">
        <v>195</v>
      </c>
      <c r="SIR20" s="274"/>
      <c r="SIS20" s="349" t="s">
        <v>192</v>
      </c>
      <c r="SIT20" s="272"/>
      <c r="SIU20" s="698" t="s">
        <v>195</v>
      </c>
      <c r="SIV20" s="274"/>
      <c r="SIW20" s="349" t="s">
        <v>192</v>
      </c>
      <c r="SIX20" s="272"/>
      <c r="SIY20" s="698" t="s">
        <v>195</v>
      </c>
      <c r="SIZ20" s="274"/>
      <c r="SJA20" s="349" t="s">
        <v>192</v>
      </c>
      <c r="SJB20" s="272"/>
      <c r="SJC20" s="698" t="s">
        <v>195</v>
      </c>
      <c r="SJD20" s="274"/>
      <c r="SJE20" s="349" t="s">
        <v>192</v>
      </c>
      <c r="SJF20" s="272"/>
      <c r="SJG20" s="698" t="s">
        <v>195</v>
      </c>
      <c r="SJH20" s="274"/>
      <c r="SJI20" s="349" t="s">
        <v>192</v>
      </c>
      <c r="SJJ20" s="272"/>
      <c r="SJK20" s="698" t="s">
        <v>195</v>
      </c>
      <c r="SJL20" s="274"/>
      <c r="SJM20" s="349" t="s">
        <v>192</v>
      </c>
      <c r="SJN20" s="272"/>
      <c r="SJO20" s="698" t="s">
        <v>195</v>
      </c>
      <c r="SJP20" s="274"/>
      <c r="SJQ20" s="349" t="s">
        <v>192</v>
      </c>
      <c r="SJR20" s="272"/>
      <c r="SJS20" s="698" t="s">
        <v>195</v>
      </c>
      <c r="SJT20" s="274"/>
      <c r="SJU20" s="349" t="s">
        <v>192</v>
      </c>
      <c r="SJV20" s="272"/>
      <c r="SJW20" s="698" t="s">
        <v>195</v>
      </c>
      <c r="SJX20" s="274"/>
      <c r="SJY20" s="349" t="s">
        <v>192</v>
      </c>
      <c r="SJZ20" s="272"/>
      <c r="SKA20" s="698" t="s">
        <v>195</v>
      </c>
      <c r="SKB20" s="274"/>
      <c r="SKC20" s="349" t="s">
        <v>192</v>
      </c>
      <c r="SKD20" s="272"/>
      <c r="SKE20" s="698" t="s">
        <v>195</v>
      </c>
      <c r="SKF20" s="274"/>
      <c r="SKG20" s="349" t="s">
        <v>192</v>
      </c>
      <c r="SKH20" s="272"/>
      <c r="SKI20" s="698" t="s">
        <v>195</v>
      </c>
      <c r="SKJ20" s="274"/>
      <c r="SKK20" s="349" t="s">
        <v>192</v>
      </c>
      <c r="SKL20" s="272"/>
      <c r="SKM20" s="698" t="s">
        <v>195</v>
      </c>
      <c r="SKN20" s="274"/>
      <c r="SKO20" s="349" t="s">
        <v>192</v>
      </c>
      <c r="SKP20" s="272"/>
      <c r="SKQ20" s="698" t="s">
        <v>195</v>
      </c>
      <c r="SKR20" s="274"/>
      <c r="SKS20" s="349" t="s">
        <v>192</v>
      </c>
      <c r="SKT20" s="272"/>
      <c r="SKU20" s="698" t="s">
        <v>195</v>
      </c>
      <c r="SKV20" s="274"/>
      <c r="SKW20" s="349" t="s">
        <v>192</v>
      </c>
      <c r="SKX20" s="272"/>
      <c r="SKY20" s="698" t="s">
        <v>195</v>
      </c>
      <c r="SKZ20" s="274"/>
      <c r="SLA20" s="349" t="s">
        <v>192</v>
      </c>
      <c r="SLB20" s="272"/>
      <c r="SLC20" s="698" t="s">
        <v>195</v>
      </c>
      <c r="SLD20" s="274"/>
      <c r="SLE20" s="349" t="s">
        <v>192</v>
      </c>
      <c r="SLF20" s="272"/>
      <c r="SLG20" s="698" t="s">
        <v>195</v>
      </c>
      <c r="SLH20" s="274"/>
      <c r="SLI20" s="349" t="s">
        <v>192</v>
      </c>
      <c r="SLJ20" s="272"/>
      <c r="SLK20" s="698" t="s">
        <v>195</v>
      </c>
      <c r="SLL20" s="274"/>
      <c r="SLM20" s="349" t="s">
        <v>192</v>
      </c>
      <c r="SLN20" s="272"/>
      <c r="SLO20" s="698" t="s">
        <v>195</v>
      </c>
      <c r="SLP20" s="274"/>
      <c r="SLQ20" s="349" t="s">
        <v>192</v>
      </c>
      <c r="SLR20" s="272"/>
      <c r="SLS20" s="698" t="s">
        <v>195</v>
      </c>
      <c r="SLT20" s="274"/>
      <c r="SLU20" s="349" t="s">
        <v>192</v>
      </c>
      <c r="SLV20" s="272"/>
      <c r="SLW20" s="698" t="s">
        <v>195</v>
      </c>
      <c r="SLX20" s="274"/>
      <c r="SLY20" s="349" t="s">
        <v>192</v>
      </c>
      <c r="SLZ20" s="272"/>
      <c r="SMA20" s="698" t="s">
        <v>195</v>
      </c>
      <c r="SMB20" s="274"/>
      <c r="SMC20" s="349" t="s">
        <v>192</v>
      </c>
      <c r="SMD20" s="272"/>
      <c r="SME20" s="698" t="s">
        <v>195</v>
      </c>
      <c r="SMF20" s="274"/>
      <c r="SMG20" s="349" t="s">
        <v>192</v>
      </c>
      <c r="SMH20" s="272"/>
      <c r="SMI20" s="698" t="s">
        <v>195</v>
      </c>
      <c r="SMJ20" s="274"/>
      <c r="SMK20" s="349" t="s">
        <v>192</v>
      </c>
      <c r="SML20" s="272"/>
      <c r="SMM20" s="698" t="s">
        <v>195</v>
      </c>
      <c r="SMN20" s="274"/>
      <c r="SMO20" s="349" t="s">
        <v>192</v>
      </c>
      <c r="SMP20" s="272"/>
      <c r="SMQ20" s="698" t="s">
        <v>195</v>
      </c>
      <c r="SMR20" s="274"/>
      <c r="SMS20" s="349" t="s">
        <v>192</v>
      </c>
      <c r="SMT20" s="272"/>
      <c r="SMU20" s="698" t="s">
        <v>195</v>
      </c>
      <c r="SMV20" s="274"/>
      <c r="SMW20" s="349" t="s">
        <v>192</v>
      </c>
      <c r="SMX20" s="272"/>
      <c r="SMY20" s="698" t="s">
        <v>195</v>
      </c>
      <c r="SMZ20" s="274"/>
      <c r="SNA20" s="349" t="s">
        <v>192</v>
      </c>
      <c r="SNB20" s="272"/>
      <c r="SNC20" s="698" t="s">
        <v>195</v>
      </c>
      <c r="SND20" s="274"/>
      <c r="SNE20" s="349" t="s">
        <v>192</v>
      </c>
      <c r="SNF20" s="272"/>
      <c r="SNG20" s="698" t="s">
        <v>195</v>
      </c>
      <c r="SNH20" s="274"/>
      <c r="SNI20" s="349" t="s">
        <v>192</v>
      </c>
      <c r="SNJ20" s="272"/>
      <c r="SNK20" s="698" t="s">
        <v>195</v>
      </c>
      <c r="SNL20" s="274"/>
      <c r="SNM20" s="349" t="s">
        <v>192</v>
      </c>
      <c r="SNN20" s="272"/>
      <c r="SNO20" s="698" t="s">
        <v>195</v>
      </c>
      <c r="SNP20" s="274"/>
      <c r="SNQ20" s="349" t="s">
        <v>192</v>
      </c>
      <c r="SNR20" s="272"/>
      <c r="SNS20" s="698" t="s">
        <v>195</v>
      </c>
      <c r="SNT20" s="274"/>
      <c r="SNU20" s="349" t="s">
        <v>192</v>
      </c>
      <c r="SNV20" s="272"/>
      <c r="SNW20" s="698" t="s">
        <v>195</v>
      </c>
      <c r="SNX20" s="274"/>
      <c r="SNY20" s="349" t="s">
        <v>192</v>
      </c>
      <c r="SNZ20" s="272"/>
      <c r="SOA20" s="698" t="s">
        <v>195</v>
      </c>
      <c r="SOB20" s="274"/>
      <c r="SOC20" s="349" t="s">
        <v>192</v>
      </c>
      <c r="SOD20" s="272"/>
      <c r="SOE20" s="698" t="s">
        <v>195</v>
      </c>
      <c r="SOF20" s="274"/>
      <c r="SOG20" s="349" t="s">
        <v>192</v>
      </c>
      <c r="SOH20" s="272"/>
      <c r="SOI20" s="698" t="s">
        <v>195</v>
      </c>
      <c r="SOJ20" s="274"/>
      <c r="SOK20" s="349" t="s">
        <v>192</v>
      </c>
      <c r="SOL20" s="272"/>
      <c r="SOM20" s="698" t="s">
        <v>195</v>
      </c>
      <c r="SON20" s="274"/>
      <c r="SOO20" s="349" t="s">
        <v>192</v>
      </c>
      <c r="SOP20" s="272"/>
      <c r="SOQ20" s="698" t="s">
        <v>195</v>
      </c>
      <c r="SOR20" s="274"/>
      <c r="SOS20" s="349" t="s">
        <v>192</v>
      </c>
      <c r="SOT20" s="272"/>
      <c r="SOU20" s="698" t="s">
        <v>195</v>
      </c>
      <c r="SOV20" s="274"/>
      <c r="SOW20" s="349" t="s">
        <v>192</v>
      </c>
      <c r="SOX20" s="272"/>
      <c r="SOY20" s="698" t="s">
        <v>195</v>
      </c>
      <c r="SOZ20" s="274"/>
      <c r="SPA20" s="349" t="s">
        <v>192</v>
      </c>
      <c r="SPB20" s="272"/>
      <c r="SPC20" s="698" t="s">
        <v>195</v>
      </c>
      <c r="SPD20" s="274"/>
      <c r="SPE20" s="349" t="s">
        <v>192</v>
      </c>
      <c r="SPF20" s="272"/>
      <c r="SPG20" s="698" t="s">
        <v>195</v>
      </c>
      <c r="SPH20" s="274"/>
      <c r="SPI20" s="349" t="s">
        <v>192</v>
      </c>
      <c r="SPJ20" s="272"/>
      <c r="SPK20" s="698" t="s">
        <v>195</v>
      </c>
      <c r="SPL20" s="274"/>
      <c r="SPM20" s="349" t="s">
        <v>192</v>
      </c>
      <c r="SPN20" s="272"/>
      <c r="SPO20" s="698" t="s">
        <v>195</v>
      </c>
      <c r="SPP20" s="274"/>
      <c r="SPQ20" s="349" t="s">
        <v>192</v>
      </c>
      <c r="SPR20" s="272"/>
      <c r="SPS20" s="698" t="s">
        <v>195</v>
      </c>
      <c r="SPT20" s="274"/>
      <c r="SPU20" s="349" t="s">
        <v>192</v>
      </c>
      <c r="SPV20" s="272"/>
      <c r="SPW20" s="698" t="s">
        <v>195</v>
      </c>
      <c r="SPX20" s="274"/>
      <c r="SPY20" s="349" t="s">
        <v>192</v>
      </c>
      <c r="SPZ20" s="272"/>
      <c r="SQA20" s="698" t="s">
        <v>195</v>
      </c>
      <c r="SQB20" s="274"/>
      <c r="SQC20" s="349" t="s">
        <v>192</v>
      </c>
      <c r="SQD20" s="272"/>
      <c r="SQE20" s="698" t="s">
        <v>195</v>
      </c>
      <c r="SQF20" s="274"/>
      <c r="SQG20" s="349" t="s">
        <v>192</v>
      </c>
      <c r="SQH20" s="272"/>
      <c r="SQI20" s="698" t="s">
        <v>195</v>
      </c>
      <c r="SQJ20" s="274"/>
      <c r="SQK20" s="349" t="s">
        <v>192</v>
      </c>
      <c r="SQL20" s="272"/>
      <c r="SQM20" s="698" t="s">
        <v>195</v>
      </c>
      <c r="SQN20" s="274"/>
      <c r="SQO20" s="349" t="s">
        <v>192</v>
      </c>
      <c r="SQP20" s="272"/>
      <c r="SQQ20" s="698" t="s">
        <v>195</v>
      </c>
      <c r="SQR20" s="274"/>
      <c r="SQS20" s="349" t="s">
        <v>192</v>
      </c>
      <c r="SQT20" s="272"/>
      <c r="SQU20" s="698" t="s">
        <v>195</v>
      </c>
      <c r="SQV20" s="274"/>
      <c r="SQW20" s="349" t="s">
        <v>192</v>
      </c>
      <c r="SQX20" s="272"/>
      <c r="SQY20" s="698" t="s">
        <v>195</v>
      </c>
      <c r="SQZ20" s="274"/>
      <c r="SRA20" s="349" t="s">
        <v>192</v>
      </c>
      <c r="SRB20" s="272"/>
      <c r="SRC20" s="698" t="s">
        <v>195</v>
      </c>
      <c r="SRD20" s="274"/>
      <c r="SRE20" s="349" t="s">
        <v>192</v>
      </c>
      <c r="SRF20" s="272"/>
      <c r="SRG20" s="698" t="s">
        <v>195</v>
      </c>
      <c r="SRH20" s="274"/>
      <c r="SRI20" s="349" t="s">
        <v>192</v>
      </c>
      <c r="SRJ20" s="272"/>
      <c r="SRK20" s="698" t="s">
        <v>195</v>
      </c>
      <c r="SRL20" s="274"/>
      <c r="SRM20" s="349" t="s">
        <v>192</v>
      </c>
      <c r="SRN20" s="272"/>
      <c r="SRO20" s="698" t="s">
        <v>195</v>
      </c>
      <c r="SRP20" s="274"/>
      <c r="SRQ20" s="349" t="s">
        <v>192</v>
      </c>
      <c r="SRR20" s="272"/>
      <c r="SRS20" s="698" t="s">
        <v>195</v>
      </c>
      <c r="SRT20" s="274"/>
      <c r="SRU20" s="349" t="s">
        <v>192</v>
      </c>
      <c r="SRV20" s="272"/>
      <c r="SRW20" s="698" t="s">
        <v>195</v>
      </c>
      <c r="SRX20" s="274"/>
      <c r="SRY20" s="349" t="s">
        <v>192</v>
      </c>
      <c r="SRZ20" s="272"/>
      <c r="SSA20" s="698" t="s">
        <v>195</v>
      </c>
      <c r="SSB20" s="274"/>
      <c r="SSC20" s="349" t="s">
        <v>192</v>
      </c>
      <c r="SSD20" s="272"/>
      <c r="SSE20" s="698" t="s">
        <v>195</v>
      </c>
      <c r="SSF20" s="274"/>
      <c r="SSG20" s="349" t="s">
        <v>192</v>
      </c>
      <c r="SSH20" s="272"/>
      <c r="SSI20" s="698" t="s">
        <v>195</v>
      </c>
      <c r="SSJ20" s="274"/>
      <c r="SSK20" s="349" t="s">
        <v>192</v>
      </c>
      <c r="SSL20" s="272"/>
      <c r="SSM20" s="698" t="s">
        <v>195</v>
      </c>
      <c r="SSN20" s="274"/>
      <c r="SSO20" s="349" t="s">
        <v>192</v>
      </c>
      <c r="SSP20" s="272"/>
      <c r="SSQ20" s="698" t="s">
        <v>195</v>
      </c>
      <c r="SSR20" s="274"/>
      <c r="SSS20" s="349" t="s">
        <v>192</v>
      </c>
      <c r="SST20" s="272"/>
      <c r="SSU20" s="698" t="s">
        <v>195</v>
      </c>
      <c r="SSV20" s="274"/>
      <c r="SSW20" s="349" t="s">
        <v>192</v>
      </c>
      <c r="SSX20" s="272"/>
      <c r="SSY20" s="698" t="s">
        <v>195</v>
      </c>
      <c r="SSZ20" s="274"/>
      <c r="STA20" s="349" t="s">
        <v>192</v>
      </c>
      <c r="STB20" s="272"/>
      <c r="STC20" s="698" t="s">
        <v>195</v>
      </c>
      <c r="STD20" s="274"/>
      <c r="STE20" s="349" t="s">
        <v>192</v>
      </c>
      <c r="STF20" s="272"/>
      <c r="STG20" s="698" t="s">
        <v>195</v>
      </c>
      <c r="STH20" s="274"/>
      <c r="STI20" s="349" t="s">
        <v>192</v>
      </c>
      <c r="STJ20" s="272"/>
      <c r="STK20" s="698" t="s">
        <v>195</v>
      </c>
      <c r="STL20" s="274"/>
      <c r="STM20" s="349" t="s">
        <v>192</v>
      </c>
      <c r="STN20" s="272"/>
      <c r="STO20" s="698" t="s">
        <v>195</v>
      </c>
      <c r="STP20" s="274"/>
      <c r="STQ20" s="349" t="s">
        <v>192</v>
      </c>
      <c r="STR20" s="272"/>
      <c r="STS20" s="698" t="s">
        <v>195</v>
      </c>
      <c r="STT20" s="274"/>
      <c r="STU20" s="349" t="s">
        <v>192</v>
      </c>
      <c r="STV20" s="272"/>
      <c r="STW20" s="698" t="s">
        <v>195</v>
      </c>
      <c r="STX20" s="274"/>
      <c r="STY20" s="349" t="s">
        <v>192</v>
      </c>
      <c r="STZ20" s="272"/>
      <c r="SUA20" s="698" t="s">
        <v>195</v>
      </c>
      <c r="SUB20" s="274"/>
      <c r="SUC20" s="349" t="s">
        <v>192</v>
      </c>
      <c r="SUD20" s="272"/>
      <c r="SUE20" s="698" t="s">
        <v>195</v>
      </c>
      <c r="SUF20" s="274"/>
      <c r="SUG20" s="349" t="s">
        <v>192</v>
      </c>
      <c r="SUH20" s="272"/>
      <c r="SUI20" s="698" t="s">
        <v>195</v>
      </c>
      <c r="SUJ20" s="274"/>
      <c r="SUK20" s="349" t="s">
        <v>192</v>
      </c>
      <c r="SUL20" s="272"/>
      <c r="SUM20" s="698" t="s">
        <v>195</v>
      </c>
      <c r="SUN20" s="274"/>
      <c r="SUO20" s="349" t="s">
        <v>192</v>
      </c>
      <c r="SUP20" s="272"/>
      <c r="SUQ20" s="698" t="s">
        <v>195</v>
      </c>
      <c r="SUR20" s="274"/>
      <c r="SUS20" s="349" t="s">
        <v>192</v>
      </c>
      <c r="SUT20" s="272"/>
      <c r="SUU20" s="698" t="s">
        <v>195</v>
      </c>
      <c r="SUV20" s="274"/>
      <c r="SUW20" s="349" t="s">
        <v>192</v>
      </c>
      <c r="SUX20" s="272"/>
      <c r="SUY20" s="698" t="s">
        <v>195</v>
      </c>
      <c r="SUZ20" s="274"/>
      <c r="SVA20" s="349" t="s">
        <v>192</v>
      </c>
      <c r="SVB20" s="272"/>
      <c r="SVC20" s="698" t="s">
        <v>195</v>
      </c>
      <c r="SVD20" s="274"/>
      <c r="SVE20" s="349" t="s">
        <v>192</v>
      </c>
      <c r="SVF20" s="272"/>
      <c r="SVG20" s="698" t="s">
        <v>195</v>
      </c>
      <c r="SVH20" s="274"/>
      <c r="SVI20" s="349" t="s">
        <v>192</v>
      </c>
      <c r="SVJ20" s="272"/>
      <c r="SVK20" s="698" t="s">
        <v>195</v>
      </c>
      <c r="SVL20" s="274"/>
      <c r="SVM20" s="349" t="s">
        <v>192</v>
      </c>
      <c r="SVN20" s="272"/>
      <c r="SVO20" s="698" t="s">
        <v>195</v>
      </c>
      <c r="SVP20" s="274"/>
      <c r="SVQ20" s="349" t="s">
        <v>192</v>
      </c>
      <c r="SVR20" s="272"/>
      <c r="SVS20" s="698" t="s">
        <v>195</v>
      </c>
      <c r="SVT20" s="274"/>
      <c r="SVU20" s="349" t="s">
        <v>192</v>
      </c>
      <c r="SVV20" s="272"/>
      <c r="SVW20" s="698" t="s">
        <v>195</v>
      </c>
      <c r="SVX20" s="274"/>
      <c r="SVY20" s="349" t="s">
        <v>192</v>
      </c>
      <c r="SVZ20" s="272"/>
      <c r="SWA20" s="698" t="s">
        <v>195</v>
      </c>
      <c r="SWB20" s="274"/>
      <c r="SWC20" s="349" t="s">
        <v>192</v>
      </c>
      <c r="SWD20" s="272"/>
      <c r="SWE20" s="698" t="s">
        <v>195</v>
      </c>
      <c r="SWF20" s="274"/>
      <c r="SWG20" s="349" t="s">
        <v>192</v>
      </c>
      <c r="SWH20" s="272"/>
      <c r="SWI20" s="698" t="s">
        <v>195</v>
      </c>
      <c r="SWJ20" s="274"/>
      <c r="SWK20" s="349" t="s">
        <v>192</v>
      </c>
      <c r="SWL20" s="272"/>
      <c r="SWM20" s="698" t="s">
        <v>195</v>
      </c>
      <c r="SWN20" s="274"/>
      <c r="SWO20" s="349" t="s">
        <v>192</v>
      </c>
      <c r="SWP20" s="272"/>
      <c r="SWQ20" s="698" t="s">
        <v>195</v>
      </c>
      <c r="SWR20" s="274"/>
      <c r="SWS20" s="349" t="s">
        <v>192</v>
      </c>
      <c r="SWT20" s="272"/>
      <c r="SWU20" s="698" t="s">
        <v>195</v>
      </c>
      <c r="SWV20" s="274"/>
      <c r="SWW20" s="349" t="s">
        <v>192</v>
      </c>
      <c r="SWX20" s="272"/>
      <c r="SWY20" s="698" t="s">
        <v>195</v>
      </c>
      <c r="SWZ20" s="274"/>
      <c r="SXA20" s="349" t="s">
        <v>192</v>
      </c>
      <c r="SXB20" s="272"/>
      <c r="SXC20" s="698" t="s">
        <v>195</v>
      </c>
      <c r="SXD20" s="274"/>
      <c r="SXE20" s="349" t="s">
        <v>192</v>
      </c>
      <c r="SXF20" s="272"/>
      <c r="SXG20" s="698" t="s">
        <v>195</v>
      </c>
      <c r="SXH20" s="274"/>
      <c r="SXI20" s="349" t="s">
        <v>192</v>
      </c>
      <c r="SXJ20" s="272"/>
      <c r="SXK20" s="698" t="s">
        <v>195</v>
      </c>
      <c r="SXL20" s="274"/>
      <c r="SXM20" s="349" t="s">
        <v>192</v>
      </c>
      <c r="SXN20" s="272"/>
      <c r="SXO20" s="698" t="s">
        <v>195</v>
      </c>
      <c r="SXP20" s="274"/>
      <c r="SXQ20" s="349" t="s">
        <v>192</v>
      </c>
      <c r="SXR20" s="272"/>
      <c r="SXS20" s="698" t="s">
        <v>195</v>
      </c>
      <c r="SXT20" s="274"/>
      <c r="SXU20" s="349" t="s">
        <v>192</v>
      </c>
      <c r="SXV20" s="272"/>
      <c r="SXW20" s="698" t="s">
        <v>195</v>
      </c>
      <c r="SXX20" s="274"/>
      <c r="SXY20" s="349" t="s">
        <v>192</v>
      </c>
      <c r="SXZ20" s="272"/>
      <c r="SYA20" s="698" t="s">
        <v>195</v>
      </c>
      <c r="SYB20" s="274"/>
      <c r="SYC20" s="349" t="s">
        <v>192</v>
      </c>
      <c r="SYD20" s="272"/>
      <c r="SYE20" s="698" t="s">
        <v>195</v>
      </c>
      <c r="SYF20" s="274"/>
      <c r="SYG20" s="349" t="s">
        <v>192</v>
      </c>
      <c r="SYH20" s="272"/>
      <c r="SYI20" s="698" t="s">
        <v>195</v>
      </c>
      <c r="SYJ20" s="274"/>
      <c r="SYK20" s="349" t="s">
        <v>192</v>
      </c>
      <c r="SYL20" s="272"/>
      <c r="SYM20" s="698" t="s">
        <v>195</v>
      </c>
      <c r="SYN20" s="274"/>
      <c r="SYO20" s="349" t="s">
        <v>192</v>
      </c>
      <c r="SYP20" s="272"/>
      <c r="SYQ20" s="698" t="s">
        <v>195</v>
      </c>
      <c r="SYR20" s="274"/>
      <c r="SYS20" s="349" t="s">
        <v>192</v>
      </c>
      <c r="SYT20" s="272"/>
      <c r="SYU20" s="698" t="s">
        <v>195</v>
      </c>
      <c r="SYV20" s="274"/>
      <c r="SYW20" s="349" t="s">
        <v>192</v>
      </c>
      <c r="SYX20" s="272"/>
      <c r="SYY20" s="698" t="s">
        <v>195</v>
      </c>
      <c r="SYZ20" s="274"/>
      <c r="SZA20" s="349" t="s">
        <v>192</v>
      </c>
      <c r="SZB20" s="272"/>
      <c r="SZC20" s="698" t="s">
        <v>195</v>
      </c>
      <c r="SZD20" s="274"/>
      <c r="SZE20" s="349" t="s">
        <v>192</v>
      </c>
      <c r="SZF20" s="272"/>
      <c r="SZG20" s="698" t="s">
        <v>195</v>
      </c>
      <c r="SZH20" s="274"/>
      <c r="SZI20" s="349" t="s">
        <v>192</v>
      </c>
      <c r="SZJ20" s="272"/>
      <c r="SZK20" s="698" t="s">
        <v>195</v>
      </c>
      <c r="SZL20" s="274"/>
      <c r="SZM20" s="349" t="s">
        <v>192</v>
      </c>
      <c r="SZN20" s="272"/>
      <c r="SZO20" s="698" t="s">
        <v>195</v>
      </c>
      <c r="SZP20" s="274"/>
      <c r="SZQ20" s="349" t="s">
        <v>192</v>
      </c>
      <c r="SZR20" s="272"/>
      <c r="SZS20" s="698" t="s">
        <v>195</v>
      </c>
      <c r="SZT20" s="274"/>
      <c r="SZU20" s="349" t="s">
        <v>192</v>
      </c>
      <c r="SZV20" s="272"/>
      <c r="SZW20" s="698" t="s">
        <v>195</v>
      </c>
      <c r="SZX20" s="274"/>
      <c r="SZY20" s="349" t="s">
        <v>192</v>
      </c>
      <c r="SZZ20" s="272"/>
      <c r="TAA20" s="698" t="s">
        <v>195</v>
      </c>
      <c r="TAB20" s="274"/>
      <c r="TAC20" s="349" t="s">
        <v>192</v>
      </c>
      <c r="TAD20" s="272"/>
      <c r="TAE20" s="698" t="s">
        <v>195</v>
      </c>
      <c r="TAF20" s="274"/>
      <c r="TAG20" s="349" t="s">
        <v>192</v>
      </c>
      <c r="TAH20" s="272"/>
      <c r="TAI20" s="698" t="s">
        <v>195</v>
      </c>
      <c r="TAJ20" s="274"/>
      <c r="TAK20" s="349" t="s">
        <v>192</v>
      </c>
      <c r="TAL20" s="272"/>
      <c r="TAM20" s="698" t="s">
        <v>195</v>
      </c>
      <c r="TAN20" s="274"/>
      <c r="TAO20" s="349" t="s">
        <v>192</v>
      </c>
      <c r="TAP20" s="272"/>
      <c r="TAQ20" s="698" t="s">
        <v>195</v>
      </c>
      <c r="TAR20" s="274"/>
      <c r="TAS20" s="349" t="s">
        <v>192</v>
      </c>
      <c r="TAT20" s="272"/>
      <c r="TAU20" s="698" t="s">
        <v>195</v>
      </c>
      <c r="TAV20" s="274"/>
      <c r="TAW20" s="349" t="s">
        <v>192</v>
      </c>
      <c r="TAX20" s="272"/>
      <c r="TAY20" s="698" t="s">
        <v>195</v>
      </c>
      <c r="TAZ20" s="274"/>
      <c r="TBA20" s="349" t="s">
        <v>192</v>
      </c>
      <c r="TBB20" s="272"/>
      <c r="TBC20" s="698" t="s">
        <v>195</v>
      </c>
      <c r="TBD20" s="274"/>
      <c r="TBE20" s="349" t="s">
        <v>192</v>
      </c>
      <c r="TBF20" s="272"/>
      <c r="TBG20" s="698" t="s">
        <v>195</v>
      </c>
      <c r="TBH20" s="274"/>
      <c r="TBI20" s="349" t="s">
        <v>192</v>
      </c>
      <c r="TBJ20" s="272"/>
      <c r="TBK20" s="698" t="s">
        <v>195</v>
      </c>
      <c r="TBL20" s="274"/>
      <c r="TBM20" s="349" t="s">
        <v>192</v>
      </c>
      <c r="TBN20" s="272"/>
      <c r="TBO20" s="698" t="s">
        <v>195</v>
      </c>
      <c r="TBP20" s="274"/>
      <c r="TBQ20" s="349" t="s">
        <v>192</v>
      </c>
      <c r="TBR20" s="272"/>
      <c r="TBS20" s="698" t="s">
        <v>195</v>
      </c>
      <c r="TBT20" s="274"/>
      <c r="TBU20" s="349" t="s">
        <v>192</v>
      </c>
      <c r="TBV20" s="272"/>
      <c r="TBW20" s="698" t="s">
        <v>195</v>
      </c>
      <c r="TBX20" s="274"/>
      <c r="TBY20" s="349" t="s">
        <v>192</v>
      </c>
      <c r="TBZ20" s="272"/>
      <c r="TCA20" s="698" t="s">
        <v>195</v>
      </c>
      <c r="TCB20" s="274"/>
      <c r="TCC20" s="349" t="s">
        <v>192</v>
      </c>
      <c r="TCD20" s="272"/>
      <c r="TCE20" s="698" t="s">
        <v>195</v>
      </c>
      <c r="TCF20" s="274"/>
      <c r="TCG20" s="349" t="s">
        <v>192</v>
      </c>
      <c r="TCH20" s="272"/>
      <c r="TCI20" s="698" t="s">
        <v>195</v>
      </c>
      <c r="TCJ20" s="274"/>
      <c r="TCK20" s="349" t="s">
        <v>192</v>
      </c>
      <c r="TCL20" s="272"/>
      <c r="TCM20" s="698" t="s">
        <v>195</v>
      </c>
      <c r="TCN20" s="274"/>
      <c r="TCO20" s="349" t="s">
        <v>192</v>
      </c>
      <c r="TCP20" s="272"/>
      <c r="TCQ20" s="698" t="s">
        <v>195</v>
      </c>
      <c r="TCR20" s="274"/>
      <c r="TCS20" s="349" t="s">
        <v>192</v>
      </c>
      <c r="TCT20" s="272"/>
      <c r="TCU20" s="698" t="s">
        <v>195</v>
      </c>
      <c r="TCV20" s="274"/>
      <c r="TCW20" s="349" t="s">
        <v>192</v>
      </c>
      <c r="TCX20" s="272"/>
      <c r="TCY20" s="698" t="s">
        <v>195</v>
      </c>
      <c r="TCZ20" s="274"/>
      <c r="TDA20" s="349" t="s">
        <v>192</v>
      </c>
      <c r="TDB20" s="272"/>
      <c r="TDC20" s="698" t="s">
        <v>195</v>
      </c>
      <c r="TDD20" s="274"/>
      <c r="TDE20" s="349" t="s">
        <v>192</v>
      </c>
      <c r="TDF20" s="272"/>
      <c r="TDG20" s="698" t="s">
        <v>195</v>
      </c>
      <c r="TDH20" s="274"/>
      <c r="TDI20" s="349" t="s">
        <v>192</v>
      </c>
      <c r="TDJ20" s="272"/>
      <c r="TDK20" s="698" t="s">
        <v>195</v>
      </c>
      <c r="TDL20" s="274"/>
      <c r="TDM20" s="349" t="s">
        <v>192</v>
      </c>
      <c r="TDN20" s="272"/>
      <c r="TDO20" s="698" t="s">
        <v>195</v>
      </c>
      <c r="TDP20" s="274"/>
      <c r="TDQ20" s="349" t="s">
        <v>192</v>
      </c>
      <c r="TDR20" s="272"/>
      <c r="TDS20" s="698" t="s">
        <v>195</v>
      </c>
      <c r="TDT20" s="274"/>
      <c r="TDU20" s="349" t="s">
        <v>192</v>
      </c>
      <c r="TDV20" s="272"/>
      <c r="TDW20" s="698" t="s">
        <v>195</v>
      </c>
      <c r="TDX20" s="274"/>
      <c r="TDY20" s="349" t="s">
        <v>192</v>
      </c>
      <c r="TDZ20" s="272"/>
      <c r="TEA20" s="698" t="s">
        <v>195</v>
      </c>
      <c r="TEB20" s="274"/>
      <c r="TEC20" s="349" t="s">
        <v>192</v>
      </c>
      <c r="TED20" s="272"/>
      <c r="TEE20" s="698" t="s">
        <v>195</v>
      </c>
      <c r="TEF20" s="274"/>
      <c r="TEG20" s="349" t="s">
        <v>192</v>
      </c>
      <c r="TEH20" s="272"/>
      <c r="TEI20" s="698" t="s">
        <v>195</v>
      </c>
      <c r="TEJ20" s="274"/>
      <c r="TEK20" s="349" t="s">
        <v>192</v>
      </c>
      <c r="TEL20" s="272"/>
      <c r="TEM20" s="698" t="s">
        <v>195</v>
      </c>
      <c r="TEN20" s="274"/>
      <c r="TEO20" s="349" t="s">
        <v>192</v>
      </c>
      <c r="TEP20" s="272"/>
      <c r="TEQ20" s="698" t="s">
        <v>195</v>
      </c>
      <c r="TER20" s="274"/>
      <c r="TES20" s="349" t="s">
        <v>192</v>
      </c>
      <c r="TET20" s="272"/>
      <c r="TEU20" s="698" t="s">
        <v>195</v>
      </c>
      <c r="TEV20" s="274"/>
      <c r="TEW20" s="349" t="s">
        <v>192</v>
      </c>
      <c r="TEX20" s="272"/>
      <c r="TEY20" s="698" t="s">
        <v>195</v>
      </c>
      <c r="TEZ20" s="274"/>
      <c r="TFA20" s="349" t="s">
        <v>192</v>
      </c>
      <c r="TFB20" s="272"/>
      <c r="TFC20" s="698" t="s">
        <v>195</v>
      </c>
      <c r="TFD20" s="274"/>
      <c r="TFE20" s="349" t="s">
        <v>192</v>
      </c>
      <c r="TFF20" s="272"/>
      <c r="TFG20" s="698" t="s">
        <v>195</v>
      </c>
      <c r="TFH20" s="274"/>
      <c r="TFI20" s="349" t="s">
        <v>192</v>
      </c>
      <c r="TFJ20" s="272"/>
      <c r="TFK20" s="698" t="s">
        <v>195</v>
      </c>
      <c r="TFL20" s="274"/>
      <c r="TFM20" s="349" t="s">
        <v>192</v>
      </c>
      <c r="TFN20" s="272"/>
      <c r="TFO20" s="698" t="s">
        <v>195</v>
      </c>
      <c r="TFP20" s="274"/>
      <c r="TFQ20" s="349" t="s">
        <v>192</v>
      </c>
      <c r="TFR20" s="272"/>
      <c r="TFS20" s="698" t="s">
        <v>195</v>
      </c>
      <c r="TFT20" s="274"/>
      <c r="TFU20" s="349" t="s">
        <v>192</v>
      </c>
      <c r="TFV20" s="272"/>
      <c r="TFW20" s="698" t="s">
        <v>195</v>
      </c>
      <c r="TFX20" s="274"/>
      <c r="TFY20" s="349" t="s">
        <v>192</v>
      </c>
      <c r="TFZ20" s="272"/>
      <c r="TGA20" s="698" t="s">
        <v>195</v>
      </c>
      <c r="TGB20" s="274"/>
      <c r="TGC20" s="349" t="s">
        <v>192</v>
      </c>
      <c r="TGD20" s="272"/>
      <c r="TGE20" s="698" t="s">
        <v>195</v>
      </c>
      <c r="TGF20" s="274"/>
      <c r="TGG20" s="349" t="s">
        <v>192</v>
      </c>
      <c r="TGH20" s="272"/>
      <c r="TGI20" s="698" t="s">
        <v>195</v>
      </c>
      <c r="TGJ20" s="274"/>
      <c r="TGK20" s="349" t="s">
        <v>192</v>
      </c>
      <c r="TGL20" s="272"/>
      <c r="TGM20" s="698" t="s">
        <v>195</v>
      </c>
      <c r="TGN20" s="274"/>
      <c r="TGO20" s="349" t="s">
        <v>192</v>
      </c>
      <c r="TGP20" s="272"/>
      <c r="TGQ20" s="698" t="s">
        <v>195</v>
      </c>
      <c r="TGR20" s="274"/>
      <c r="TGS20" s="349" t="s">
        <v>192</v>
      </c>
      <c r="TGT20" s="272"/>
      <c r="TGU20" s="698" t="s">
        <v>195</v>
      </c>
      <c r="TGV20" s="274"/>
      <c r="TGW20" s="349" t="s">
        <v>192</v>
      </c>
      <c r="TGX20" s="272"/>
      <c r="TGY20" s="698" t="s">
        <v>195</v>
      </c>
      <c r="TGZ20" s="274"/>
      <c r="THA20" s="349" t="s">
        <v>192</v>
      </c>
      <c r="THB20" s="272"/>
      <c r="THC20" s="698" t="s">
        <v>195</v>
      </c>
      <c r="THD20" s="274"/>
      <c r="THE20" s="349" t="s">
        <v>192</v>
      </c>
      <c r="THF20" s="272"/>
      <c r="THG20" s="698" t="s">
        <v>195</v>
      </c>
      <c r="THH20" s="274"/>
      <c r="THI20" s="349" t="s">
        <v>192</v>
      </c>
      <c r="THJ20" s="272"/>
      <c r="THK20" s="698" t="s">
        <v>195</v>
      </c>
      <c r="THL20" s="274"/>
      <c r="THM20" s="349" t="s">
        <v>192</v>
      </c>
      <c r="THN20" s="272"/>
      <c r="THO20" s="698" t="s">
        <v>195</v>
      </c>
      <c r="THP20" s="274"/>
      <c r="THQ20" s="349" t="s">
        <v>192</v>
      </c>
      <c r="THR20" s="272"/>
      <c r="THS20" s="698" t="s">
        <v>195</v>
      </c>
      <c r="THT20" s="274"/>
      <c r="THU20" s="349" t="s">
        <v>192</v>
      </c>
      <c r="THV20" s="272"/>
      <c r="THW20" s="698" t="s">
        <v>195</v>
      </c>
      <c r="THX20" s="274"/>
      <c r="THY20" s="349" t="s">
        <v>192</v>
      </c>
      <c r="THZ20" s="272"/>
      <c r="TIA20" s="698" t="s">
        <v>195</v>
      </c>
      <c r="TIB20" s="274"/>
      <c r="TIC20" s="349" t="s">
        <v>192</v>
      </c>
      <c r="TID20" s="272"/>
      <c r="TIE20" s="698" t="s">
        <v>195</v>
      </c>
      <c r="TIF20" s="274"/>
      <c r="TIG20" s="349" t="s">
        <v>192</v>
      </c>
      <c r="TIH20" s="272"/>
      <c r="TII20" s="698" t="s">
        <v>195</v>
      </c>
      <c r="TIJ20" s="274"/>
      <c r="TIK20" s="349" t="s">
        <v>192</v>
      </c>
      <c r="TIL20" s="272"/>
      <c r="TIM20" s="698" t="s">
        <v>195</v>
      </c>
      <c r="TIN20" s="274"/>
      <c r="TIO20" s="349" t="s">
        <v>192</v>
      </c>
      <c r="TIP20" s="272"/>
      <c r="TIQ20" s="698" t="s">
        <v>195</v>
      </c>
      <c r="TIR20" s="274"/>
      <c r="TIS20" s="349" t="s">
        <v>192</v>
      </c>
      <c r="TIT20" s="272"/>
      <c r="TIU20" s="698" t="s">
        <v>195</v>
      </c>
      <c r="TIV20" s="274"/>
      <c r="TIW20" s="349" t="s">
        <v>192</v>
      </c>
      <c r="TIX20" s="272"/>
      <c r="TIY20" s="698" t="s">
        <v>195</v>
      </c>
      <c r="TIZ20" s="274"/>
      <c r="TJA20" s="349" t="s">
        <v>192</v>
      </c>
      <c r="TJB20" s="272"/>
      <c r="TJC20" s="698" t="s">
        <v>195</v>
      </c>
      <c r="TJD20" s="274"/>
      <c r="TJE20" s="349" t="s">
        <v>192</v>
      </c>
      <c r="TJF20" s="272"/>
      <c r="TJG20" s="698" t="s">
        <v>195</v>
      </c>
      <c r="TJH20" s="274"/>
      <c r="TJI20" s="349" t="s">
        <v>192</v>
      </c>
      <c r="TJJ20" s="272"/>
      <c r="TJK20" s="698" t="s">
        <v>195</v>
      </c>
      <c r="TJL20" s="274"/>
      <c r="TJM20" s="349" t="s">
        <v>192</v>
      </c>
      <c r="TJN20" s="272"/>
      <c r="TJO20" s="698" t="s">
        <v>195</v>
      </c>
      <c r="TJP20" s="274"/>
      <c r="TJQ20" s="349" t="s">
        <v>192</v>
      </c>
      <c r="TJR20" s="272"/>
      <c r="TJS20" s="698" t="s">
        <v>195</v>
      </c>
      <c r="TJT20" s="274"/>
      <c r="TJU20" s="349" t="s">
        <v>192</v>
      </c>
      <c r="TJV20" s="272"/>
      <c r="TJW20" s="698" t="s">
        <v>195</v>
      </c>
      <c r="TJX20" s="274"/>
      <c r="TJY20" s="349" t="s">
        <v>192</v>
      </c>
      <c r="TJZ20" s="272"/>
      <c r="TKA20" s="698" t="s">
        <v>195</v>
      </c>
      <c r="TKB20" s="274"/>
      <c r="TKC20" s="349" t="s">
        <v>192</v>
      </c>
      <c r="TKD20" s="272"/>
      <c r="TKE20" s="698" t="s">
        <v>195</v>
      </c>
      <c r="TKF20" s="274"/>
      <c r="TKG20" s="349" t="s">
        <v>192</v>
      </c>
      <c r="TKH20" s="272"/>
      <c r="TKI20" s="698" t="s">
        <v>195</v>
      </c>
      <c r="TKJ20" s="274"/>
      <c r="TKK20" s="349" t="s">
        <v>192</v>
      </c>
      <c r="TKL20" s="272"/>
      <c r="TKM20" s="698" t="s">
        <v>195</v>
      </c>
      <c r="TKN20" s="274"/>
      <c r="TKO20" s="349" t="s">
        <v>192</v>
      </c>
      <c r="TKP20" s="272"/>
      <c r="TKQ20" s="698" t="s">
        <v>195</v>
      </c>
      <c r="TKR20" s="274"/>
      <c r="TKS20" s="349" t="s">
        <v>192</v>
      </c>
      <c r="TKT20" s="272"/>
      <c r="TKU20" s="698" t="s">
        <v>195</v>
      </c>
      <c r="TKV20" s="274"/>
      <c r="TKW20" s="349" t="s">
        <v>192</v>
      </c>
      <c r="TKX20" s="272"/>
      <c r="TKY20" s="698" t="s">
        <v>195</v>
      </c>
      <c r="TKZ20" s="274"/>
      <c r="TLA20" s="349" t="s">
        <v>192</v>
      </c>
      <c r="TLB20" s="272"/>
      <c r="TLC20" s="698" t="s">
        <v>195</v>
      </c>
      <c r="TLD20" s="274"/>
      <c r="TLE20" s="349" t="s">
        <v>192</v>
      </c>
      <c r="TLF20" s="272"/>
      <c r="TLG20" s="698" t="s">
        <v>195</v>
      </c>
      <c r="TLH20" s="274"/>
      <c r="TLI20" s="349" t="s">
        <v>192</v>
      </c>
      <c r="TLJ20" s="272"/>
      <c r="TLK20" s="698" t="s">
        <v>195</v>
      </c>
      <c r="TLL20" s="274"/>
      <c r="TLM20" s="349" t="s">
        <v>192</v>
      </c>
      <c r="TLN20" s="272"/>
      <c r="TLO20" s="698" t="s">
        <v>195</v>
      </c>
      <c r="TLP20" s="274"/>
      <c r="TLQ20" s="349" t="s">
        <v>192</v>
      </c>
      <c r="TLR20" s="272"/>
      <c r="TLS20" s="698" t="s">
        <v>195</v>
      </c>
      <c r="TLT20" s="274"/>
      <c r="TLU20" s="349" t="s">
        <v>192</v>
      </c>
      <c r="TLV20" s="272"/>
      <c r="TLW20" s="698" t="s">
        <v>195</v>
      </c>
      <c r="TLX20" s="274"/>
      <c r="TLY20" s="349" t="s">
        <v>192</v>
      </c>
      <c r="TLZ20" s="272"/>
      <c r="TMA20" s="698" t="s">
        <v>195</v>
      </c>
      <c r="TMB20" s="274"/>
      <c r="TMC20" s="349" t="s">
        <v>192</v>
      </c>
      <c r="TMD20" s="272"/>
      <c r="TME20" s="698" t="s">
        <v>195</v>
      </c>
      <c r="TMF20" s="274"/>
      <c r="TMG20" s="349" t="s">
        <v>192</v>
      </c>
      <c r="TMH20" s="272"/>
      <c r="TMI20" s="698" t="s">
        <v>195</v>
      </c>
      <c r="TMJ20" s="274"/>
      <c r="TMK20" s="349" t="s">
        <v>192</v>
      </c>
      <c r="TML20" s="272"/>
      <c r="TMM20" s="698" t="s">
        <v>195</v>
      </c>
      <c r="TMN20" s="274"/>
      <c r="TMO20" s="349" t="s">
        <v>192</v>
      </c>
      <c r="TMP20" s="272"/>
      <c r="TMQ20" s="698" t="s">
        <v>195</v>
      </c>
      <c r="TMR20" s="274"/>
      <c r="TMS20" s="349" t="s">
        <v>192</v>
      </c>
      <c r="TMT20" s="272"/>
      <c r="TMU20" s="698" t="s">
        <v>195</v>
      </c>
      <c r="TMV20" s="274"/>
      <c r="TMW20" s="349" t="s">
        <v>192</v>
      </c>
      <c r="TMX20" s="272"/>
      <c r="TMY20" s="698" t="s">
        <v>195</v>
      </c>
      <c r="TMZ20" s="274"/>
      <c r="TNA20" s="349" t="s">
        <v>192</v>
      </c>
      <c r="TNB20" s="272"/>
      <c r="TNC20" s="698" t="s">
        <v>195</v>
      </c>
      <c r="TND20" s="274"/>
      <c r="TNE20" s="349" t="s">
        <v>192</v>
      </c>
      <c r="TNF20" s="272"/>
      <c r="TNG20" s="698" t="s">
        <v>195</v>
      </c>
      <c r="TNH20" s="274"/>
      <c r="TNI20" s="349" t="s">
        <v>192</v>
      </c>
      <c r="TNJ20" s="272"/>
      <c r="TNK20" s="698" t="s">
        <v>195</v>
      </c>
      <c r="TNL20" s="274"/>
      <c r="TNM20" s="349" t="s">
        <v>192</v>
      </c>
      <c r="TNN20" s="272"/>
      <c r="TNO20" s="698" t="s">
        <v>195</v>
      </c>
      <c r="TNP20" s="274"/>
      <c r="TNQ20" s="349" t="s">
        <v>192</v>
      </c>
      <c r="TNR20" s="272"/>
      <c r="TNS20" s="698" t="s">
        <v>195</v>
      </c>
      <c r="TNT20" s="274"/>
      <c r="TNU20" s="349" t="s">
        <v>192</v>
      </c>
      <c r="TNV20" s="272"/>
      <c r="TNW20" s="698" t="s">
        <v>195</v>
      </c>
      <c r="TNX20" s="274"/>
      <c r="TNY20" s="349" t="s">
        <v>192</v>
      </c>
      <c r="TNZ20" s="272"/>
      <c r="TOA20" s="698" t="s">
        <v>195</v>
      </c>
      <c r="TOB20" s="274"/>
      <c r="TOC20" s="349" t="s">
        <v>192</v>
      </c>
      <c r="TOD20" s="272"/>
      <c r="TOE20" s="698" t="s">
        <v>195</v>
      </c>
      <c r="TOF20" s="274"/>
      <c r="TOG20" s="349" t="s">
        <v>192</v>
      </c>
      <c r="TOH20" s="272"/>
      <c r="TOI20" s="698" t="s">
        <v>195</v>
      </c>
      <c r="TOJ20" s="274"/>
      <c r="TOK20" s="349" t="s">
        <v>192</v>
      </c>
      <c r="TOL20" s="272"/>
      <c r="TOM20" s="698" t="s">
        <v>195</v>
      </c>
      <c r="TON20" s="274"/>
      <c r="TOO20" s="349" t="s">
        <v>192</v>
      </c>
      <c r="TOP20" s="272"/>
      <c r="TOQ20" s="698" t="s">
        <v>195</v>
      </c>
      <c r="TOR20" s="274"/>
      <c r="TOS20" s="349" t="s">
        <v>192</v>
      </c>
      <c r="TOT20" s="272"/>
      <c r="TOU20" s="698" t="s">
        <v>195</v>
      </c>
      <c r="TOV20" s="274"/>
      <c r="TOW20" s="349" t="s">
        <v>192</v>
      </c>
      <c r="TOX20" s="272"/>
      <c r="TOY20" s="698" t="s">
        <v>195</v>
      </c>
      <c r="TOZ20" s="274"/>
      <c r="TPA20" s="349" t="s">
        <v>192</v>
      </c>
      <c r="TPB20" s="272"/>
      <c r="TPC20" s="698" t="s">
        <v>195</v>
      </c>
      <c r="TPD20" s="274"/>
      <c r="TPE20" s="349" t="s">
        <v>192</v>
      </c>
      <c r="TPF20" s="272"/>
      <c r="TPG20" s="698" t="s">
        <v>195</v>
      </c>
      <c r="TPH20" s="274"/>
      <c r="TPI20" s="349" t="s">
        <v>192</v>
      </c>
      <c r="TPJ20" s="272"/>
      <c r="TPK20" s="698" t="s">
        <v>195</v>
      </c>
      <c r="TPL20" s="274"/>
      <c r="TPM20" s="349" t="s">
        <v>192</v>
      </c>
      <c r="TPN20" s="272"/>
      <c r="TPO20" s="698" t="s">
        <v>195</v>
      </c>
      <c r="TPP20" s="274"/>
      <c r="TPQ20" s="349" t="s">
        <v>192</v>
      </c>
      <c r="TPR20" s="272"/>
      <c r="TPS20" s="698" t="s">
        <v>195</v>
      </c>
      <c r="TPT20" s="274"/>
      <c r="TPU20" s="349" t="s">
        <v>192</v>
      </c>
      <c r="TPV20" s="272"/>
      <c r="TPW20" s="698" t="s">
        <v>195</v>
      </c>
      <c r="TPX20" s="274"/>
      <c r="TPY20" s="349" t="s">
        <v>192</v>
      </c>
      <c r="TPZ20" s="272"/>
      <c r="TQA20" s="698" t="s">
        <v>195</v>
      </c>
      <c r="TQB20" s="274"/>
      <c r="TQC20" s="349" t="s">
        <v>192</v>
      </c>
      <c r="TQD20" s="272"/>
      <c r="TQE20" s="698" t="s">
        <v>195</v>
      </c>
      <c r="TQF20" s="274"/>
      <c r="TQG20" s="349" t="s">
        <v>192</v>
      </c>
      <c r="TQH20" s="272"/>
      <c r="TQI20" s="698" t="s">
        <v>195</v>
      </c>
      <c r="TQJ20" s="274"/>
      <c r="TQK20" s="349" t="s">
        <v>192</v>
      </c>
      <c r="TQL20" s="272"/>
      <c r="TQM20" s="698" t="s">
        <v>195</v>
      </c>
      <c r="TQN20" s="274"/>
      <c r="TQO20" s="349" t="s">
        <v>192</v>
      </c>
      <c r="TQP20" s="272"/>
      <c r="TQQ20" s="698" t="s">
        <v>195</v>
      </c>
      <c r="TQR20" s="274"/>
      <c r="TQS20" s="349" t="s">
        <v>192</v>
      </c>
      <c r="TQT20" s="272"/>
      <c r="TQU20" s="698" t="s">
        <v>195</v>
      </c>
      <c r="TQV20" s="274"/>
      <c r="TQW20" s="349" t="s">
        <v>192</v>
      </c>
      <c r="TQX20" s="272"/>
      <c r="TQY20" s="698" t="s">
        <v>195</v>
      </c>
      <c r="TQZ20" s="274"/>
      <c r="TRA20" s="349" t="s">
        <v>192</v>
      </c>
      <c r="TRB20" s="272"/>
      <c r="TRC20" s="698" t="s">
        <v>195</v>
      </c>
      <c r="TRD20" s="274"/>
      <c r="TRE20" s="349" t="s">
        <v>192</v>
      </c>
      <c r="TRF20" s="272"/>
      <c r="TRG20" s="698" t="s">
        <v>195</v>
      </c>
      <c r="TRH20" s="274"/>
      <c r="TRI20" s="349" t="s">
        <v>192</v>
      </c>
      <c r="TRJ20" s="272"/>
      <c r="TRK20" s="698" t="s">
        <v>195</v>
      </c>
      <c r="TRL20" s="274"/>
      <c r="TRM20" s="349" t="s">
        <v>192</v>
      </c>
      <c r="TRN20" s="272"/>
      <c r="TRO20" s="698" t="s">
        <v>195</v>
      </c>
      <c r="TRP20" s="274"/>
      <c r="TRQ20" s="349" t="s">
        <v>192</v>
      </c>
      <c r="TRR20" s="272"/>
      <c r="TRS20" s="698" t="s">
        <v>195</v>
      </c>
      <c r="TRT20" s="274"/>
      <c r="TRU20" s="349" t="s">
        <v>192</v>
      </c>
      <c r="TRV20" s="272"/>
      <c r="TRW20" s="698" t="s">
        <v>195</v>
      </c>
      <c r="TRX20" s="274"/>
      <c r="TRY20" s="349" t="s">
        <v>192</v>
      </c>
      <c r="TRZ20" s="272"/>
      <c r="TSA20" s="698" t="s">
        <v>195</v>
      </c>
      <c r="TSB20" s="274"/>
      <c r="TSC20" s="349" t="s">
        <v>192</v>
      </c>
      <c r="TSD20" s="272"/>
      <c r="TSE20" s="698" t="s">
        <v>195</v>
      </c>
      <c r="TSF20" s="274"/>
      <c r="TSG20" s="349" t="s">
        <v>192</v>
      </c>
      <c r="TSH20" s="272"/>
      <c r="TSI20" s="698" t="s">
        <v>195</v>
      </c>
      <c r="TSJ20" s="274"/>
      <c r="TSK20" s="349" t="s">
        <v>192</v>
      </c>
      <c r="TSL20" s="272"/>
      <c r="TSM20" s="698" t="s">
        <v>195</v>
      </c>
      <c r="TSN20" s="274"/>
      <c r="TSO20" s="349" t="s">
        <v>192</v>
      </c>
      <c r="TSP20" s="272"/>
      <c r="TSQ20" s="698" t="s">
        <v>195</v>
      </c>
      <c r="TSR20" s="274"/>
      <c r="TSS20" s="349" t="s">
        <v>192</v>
      </c>
      <c r="TST20" s="272"/>
      <c r="TSU20" s="698" t="s">
        <v>195</v>
      </c>
      <c r="TSV20" s="274"/>
      <c r="TSW20" s="349" t="s">
        <v>192</v>
      </c>
      <c r="TSX20" s="272"/>
      <c r="TSY20" s="698" t="s">
        <v>195</v>
      </c>
      <c r="TSZ20" s="274"/>
      <c r="TTA20" s="349" t="s">
        <v>192</v>
      </c>
      <c r="TTB20" s="272"/>
      <c r="TTC20" s="698" t="s">
        <v>195</v>
      </c>
      <c r="TTD20" s="274"/>
      <c r="TTE20" s="349" t="s">
        <v>192</v>
      </c>
      <c r="TTF20" s="272"/>
      <c r="TTG20" s="698" t="s">
        <v>195</v>
      </c>
      <c r="TTH20" s="274"/>
      <c r="TTI20" s="349" t="s">
        <v>192</v>
      </c>
      <c r="TTJ20" s="272"/>
      <c r="TTK20" s="698" t="s">
        <v>195</v>
      </c>
      <c r="TTL20" s="274"/>
      <c r="TTM20" s="349" t="s">
        <v>192</v>
      </c>
      <c r="TTN20" s="272"/>
      <c r="TTO20" s="698" t="s">
        <v>195</v>
      </c>
      <c r="TTP20" s="274"/>
      <c r="TTQ20" s="349" t="s">
        <v>192</v>
      </c>
      <c r="TTR20" s="272"/>
      <c r="TTS20" s="698" t="s">
        <v>195</v>
      </c>
      <c r="TTT20" s="274"/>
      <c r="TTU20" s="349" t="s">
        <v>192</v>
      </c>
      <c r="TTV20" s="272"/>
      <c r="TTW20" s="698" t="s">
        <v>195</v>
      </c>
      <c r="TTX20" s="274"/>
      <c r="TTY20" s="349" t="s">
        <v>192</v>
      </c>
      <c r="TTZ20" s="272"/>
      <c r="TUA20" s="698" t="s">
        <v>195</v>
      </c>
      <c r="TUB20" s="274"/>
      <c r="TUC20" s="349" t="s">
        <v>192</v>
      </c>
      <c r="TUD20" s="272"/>
      <c r="TUE20" s="698" t="s">
        <v>195</v>
      </c>
      <c r="TUF20" s="274"/>
      <c r="TUG20" s="349" t="s">
        <v>192</v>
      </c>
      <c r="TUH20" s="272"/>
      <c r="TUI20" s="698" t="s">
        <v>195</v>
      </c>
      <c r="TUJ20" s="274"/>
      <c r="TUK20" s="349" t="s">
        <v>192</v>
      </c>
      <c r="TUL20" s="272"/>
      <c r="TUM20" s="698" t="s">
        <v>195</v>
      </c>
      <c r="TUN20" s="274"/>
      <c r="TUO20" s="349" t="s">
        <v>192</v>
      </c>
      <c r="TUP20" s="272"/>
      <c r="TUQ20" s="698" t="s">
        <v>195</v>
      </c>
      <c r="TUR20" s="274"/>
      <c r="TUS20" s="349" t="s">
        <v>192</v>
      </c>
      <c r="TUT20" s="272"/>
      <c r="TUU20" s="698" t="s">
        <v>195</v>
      </c>
      <c r="TUV20" s="274"/>
      <c r="TUW20" s="349" t="s">
        <v>192</v>
      </c>
      <c r="TUX20" s="272"/>
      <c r="TUY20" s="698" t="s">
        <v>195</v>
      </c>
      <c r="TUZ20" s="274"/>
      <c r="TVA20" s="349" t="s">
        <v>192</v>
      </c>
      <c r="TVB20" s="272"/>
      <c r="TVC20" s="698" t="s">
        <v>195</v>
      </c>
      <c r="TVD20" s="274"/>
      <c r="TVE20" s="349" t="s">
        <v>192</v>
      </c>
      <c r="TVF20" s="272"/>
      <c r="TVG20" s="698" t="s">
        <v>195</v>
      </c>
      <c r="TVH20" s="274"/>
      <c r="TVI20" s="349" t="s">
        <v>192</v>
      </c>
      <c r="TVJ20" s="272"/>
      <c r="TVK20" s="698" t="s">
        <v>195</v>
      </c>
      <c r="TVL20" s="274"/>
      <c r="TVM20" s="349" t="s">
        <v>192</v>
      </c>
      <c r="TVN20" s="272"/>
      <c r="TVO20" s="698" t="s">
        <v>195</v>
      </c>
      <c r="TVP20" s="274"/>
      <c r="TVQ20" s="349" t="s">
        <v>192</v>
      </c>
      <c r="TVR20" s="272"/>
      <c r="TVS20" s="698" t="s">
        <v>195</v>
      </c>
      <c r="TVT20" s="274"/>
      <c r="TVU20" s="349" t="s">
        <v>192</v>
      </c>
      <c r="TVV20" s="272"/>
      <c r="TVW20" s="698" t="s">
        <v>195</v>
      </c>
      <c r="TVX20" s="274"/>
      <c r="TVY20" s="349" t="s">
        <v>192</v>
      </c>
      <c r="TVZ20" s="272"/>
      <c r="TWA20" s="698" t="s">
        <v>195</v>
      </c>
      <c r="TWB20" s="274"/>
      <c r="TWC20" s="349" t="s">
        <v>192</v>
      </c>
      <c r="TWD20" s="272"/>
      <c r="TWE20" s="698" t="s">
        <v>195</v>
      </c>
      <c r="TWF20" s="274"/>
      <c r="TWG20" s="349" t="s">
        <v>192</v>
      </c>
      <c r="TWH20" s="272"/>
      <c r="TWI20" s="698" t="s">
        <v>195</v>
      </c>
      <c r="TWJ20" s="274"/>
      <c r="TWK20" s="349" t="s">
        <v>192</v>
      </c>
      <c r="TWL20" s="272"/>
      <c r="TWM20" s="698" t="s">
        <v>195</v>
      </c>
      <c r="TWN20" s="274"/>
      <c r="TWO20" s="349" t="s">
        <v>192</v>
      </c>
      <c r="TWP20" s="272"/>
      <c r="TWQ20" s="698" t="s">
        <v>195</v>
      </c>
      <c r="TWR20" s="274"/>
      <c r="TWS20" s="349" t="s">
        <v>192</v>
      </c>
      <c r="TWT20" s="272"/>
      <c r="TWU20" s="698" t="s">
        <v>195</v>
      </c>
      <c r="TWV20" s="274"/>
      <c r="TWW20" s="349" t="s">
        <v>192</v>
      </c>
      <c r="TWX20" s="272"/>
      <c r="TWY20" s="698" t="s">
        <v>195</v>
      </c>
      <c r="TWZ20" s="274"/>
      <c r="TXA20" s="349" t="s">
        <v>192</v>
      </c>
      <c r="TXB20" s="272"/>
      <c r="TXC20" s="698" t="s">
        <v>195</v>
      </c>
      <c r="TXD20" s="274"/>
      <c r="TXE20" s="349" t="s">
        <v>192</v>
      </c>
      <c r="TXF20" s="272"/>
      <c r="TXG20" s="698" t="s">
        <v>195</v>
      </c>
      <c r="TXH20" s="274"/>
      <c r="TXI20" s="349" t="s">
        <v>192</v>
      </c>
      <c r="TXJ20" s="272"/>
      <c r="TXK20" s="698" t="s">
        <v>195</v>
      </c>
      <c r="TXL20" s="274"/>
      <c r="TXM20" s="349" t="s">
        <v>192</v>
      </c>
      <c r="TXN20" s="272"/>
      <c r="TXO20" s="698" t="s">
        <v>195</v>
      </c>
      <c r="TXP20" s="274"/>
      <c r="TXQ20" s="349" t="s">
        <v>192</v>
      </c>
      <c r="TXR20" s="272"/>
      <c r="TXS20" s="698" t="s">
        <v>195</v>
      </c>
      <c r="TXT20" s="274"/>
      <c r="TXU20" s="349" t="s">
        <v>192</v>
      </c>
      <c r="TXV20" s="272"/>
      <c r="TXW20" s="698" t="s">
        <v>195</v>
      </c>
      <c r="TXX20" s="274"/>
      <c r="TXY20" s="349" t="s">
        <v>192</v>
      </c>
      <c r="TXZ20" s="272"/>
      <c r="TYA20" s="698" t="s">
        <v>195</v>
      </c>
      <c r="TYB20" s="274"/>
      <c r="TYC20" s="349" t="s">
        <v>192</v>
      </c>
      <c r="TYD20" s="272"/>
      <c r="TYE20" s="698" t="s">
        <v>195</v>
      </c>
      <c r="TYF20" s="274"/>
      <c r="TYG20" s="349" t="s">
        <v>192</v>
      </c>
      <c r="TYH20" s="272"/>
      <c r="TYI20" s="698" t="s">
        <v>195</v>
      </c>
      <c r="TYJ20" s="274"/>
      <c r="TYK20" s="349" t="s">
        <v>192</v>
      </c>
      <c r="TYL20" s="272"/>
      <c r="TYM20" s="698" t="s">
        <v>195</v>
      </c>
      <c r="TYN20" s="274"/>
      <c r="TYO20" s="349" t="s">
        <v>192</v>
      </c>
      <c r="TYP20" s="272"/>
      <c r="TYQ20" s="698" t="s">
        <v>195</v>
      </c>
      <c r="TYR20" s="274"/>
      <c r="TYS20" s="349" t="s">
        <v>192</v>
      </c>
      <c r="TYT20" s="272"/>
      <c r="TYU20" s="698" t="s">
        <v>195</v>
      </c>
      <c r="TYV20" s="274"/>
      <c r="TYW20" s="349" t="s">
        <v>192</v>
      </c>
      <c r="TYX20" s="272"/>
      <c r="TYY20" s="698" t="s">
        <v>195</v>
      </c>
      <c r="TYZ20" s="274"/>
      <c r="TZA20" s="349" t="s">
        <v>192</v>
      </c>
      <c r="TZB20" s="272"/>
      <c r="TZC20" s="698" t="s">
        <v>195</v>
      </c>
      <c r="TZD20" s="274"/>
      <c r="TZE20" s="349" t="s">
        <v>192</v>
      </c>
      <c r="TZF20" s="272"/>
      <c r="TZG20" s="698" t="s">
        <v>195</v>
      </c>
      <c r="TZH20" s="274"/>
      <c r="TZI20" s="349" t="s">
        <v>192</v>
      </c>
      <c r="TZJ20" s="272"/>
      <c r="TZK20" s="698" t="s">
        <v>195</v>
      </c>
      <c r="TZL20" s="274"/>
      <c r="TZM20" s="349" t="s">
        <v>192</v>
      </c>
      <c r="TZN20" s="272"/>
      <c r="TZO20" s="698" t="s">
        <v>195</v>
      </c>
      <c r="TZP20" s="274"/>
      <c r="TZQ20" s="349" t="s">
        <v>192</v>
      </c>
      <c r="TZR20" s="272"/>
      <c r="TZS20" s="698" t="s">
        <v>195</v>
      </c>
      <c r="TZT20" s="274"/>
      <c r="TZU20" s="349" t="s">
        <v>192</v>
      </c>
      <c r="TZV20" s="272"/>
      <c r="TZW20" s="698" t="s">
        <v>195</v>
      </c>
      <c r="TZX20" s="274"/>
      <c r="TZY20" s="349" t="s">
        <v>192</v>
      </c>
      <c r="TZZ20" s="272"/>
      <c r="UAA20" s="698" t="s">
        <v>195</v>
      </c>
      <c r="UAB20" s="274"/>
      <c r="UAC20" s="349" t="s">
        <v>192</v>
      </c>
      <c r="UAD20" s="272"/>
      <c r="UAE20" s="698" t="s">
        <v>195</v>
      </c>
      <c r="UAF20" s="274"/>
      <c r="UAG20" s="349" t="s">
        <v>192</v>
      </c>
      <c r="UAH20" s="272"/>
      <c r="UAI20" s="698" t="s">
        <v>195</v>
      </c>
      <c r="UAJ20" s="274"/>
      <c r="UAK20" s="349" t="s">
        <v>192</v>
      </c>
      <c r="UAL20" s="272"/>
      <c r="UAM20" s="698" t="s">
        <v>195</v>
      </c>
      <c r="UAN20" s="274"/>
      <c r="UAO20" s="349" t="s">
        <v>192</v>
      </c>
      <c r="UAP20" s="272"/>
      <c r="UAQ20" s="698" t="s">
        <v>195</v>
      </c>
      <c r="UAR20" s="274"/>
      <c r="UAS20" s="349" t="s">
        <v>192</v>
      </c>
      <c r="UAT20" s="272"/>
      <c r="UAU20" s="698" t="s">
        <v>195</v>
      </c>
      <c r="UAV20" s="274"/>
      <c r="UAW20" s="349" t="s">
        <v>192</v>
      </c>
      <c r="UAX20" s="272"/>
      <c r="UAY20" s="698" t="s">
        <v>195</v>
      </c>
      <c r="UAZ20" s="274"/>
      <c r="UBA20" s="349" t="s">
        <v>192</v>
      </c>
      <c r="UBB20" s="272"/>
      <c r="UBC20" s="698" t="s">
        <v>195</v>
      </c>
      <c r="UBD20" s="274"/>
      <c r="UBE20" s="349" t="s">
        <v>192</v>
      </c>
      <c r="UBF20" s="272"/>
      <c r="UBG20" s="698" t="s">
        <v>195</v>
      </c>
      <c r="UBH20" s="274"/>
      <c r="UBI20" s="349" t="s">
        <v>192</v>
      </c>
      <c r="UBJ20" s="272"/>
      <c r="UBK20" s="698" t="s">
        <v>195</v>
      </c>
      <c r="UBL20" s="274"/>
      <c r="UBM20" s="349" t="s">
        <v>192</v>
      </c>
      <c r="UBN20" s="272"/>
      <c r="UBO20" s="698" t="s">
        <v>195</v>
      </c>
      <c r="UBP20" s="274"/>
      <c r="UBQ20" s="349" t="s">
        <v>192</v>
      </c>
      <c r="UBR20" s="272"/>
      <c r="UBS20" s="698" t="s">
        <v>195</v>
      </c>
      <c r="UBT20" s="274"/>
      <c r="UBU20" s="349" t="s">
        <v>192</v>
      </c>
      <c r="UBV20" s="272"/>
      <c r="UBW20" s="698" t="s">
        <v>195</v>
      </c>
      <c r="UBX20" s="274"/>
      <c r="UBY20" s="349" t="s">
        <v>192</v>
      </c>
      <c r="UBZ20" s="272"/>
      <c r="UCA20" s="698" t="s">
        <v>195</v>
      </c>
      <c r="UCB20" s="274"/>
      <c r="UCC20" s="349" t="s">
        <v>192</v>
      </c>
      <c r="UCD20" s="272"/>
      <c r="UCE20" s="698" t="s">
        <v>195</v>
      </c>
      <c r="UCF20" s="274"/>
      <c r="UCG20" s="349" t="s">
        <v>192</v>
      </c>
      <c r="UCH20" s="272"/>
      <c r="UCI20" s="698" t="s">
        <v>195</v>
      </c>
      <c r="UCJ20" s="274"/>
      <c r="UCK20" s="349" t="s">
        <v>192</v>
      </c>
      <c r="UCL20" s="272"/>
      <c r="UCM20" s="698" t="s">
        <v>195</v>
      </c>
      <c r="UCN20" s="274"/>
      <c r="UCO20" s="349" t="s">
        <v>192</v>
      </c>
      <c r="UCP20" s="272"/>
      <c r="UCQ20" s="698" t="s">
        <v>195</v>
      </c>
      <c r="UCR20" s="274"/>
      <c r="UCS20" s="349" t="s">
        <v>192</v>
      </c>
      <c r="UCT20" s="272"/>
      <c r="UCU20" s="698" t="s">
        <v>195</v>
      </c>
      <c r="UCV20" s="274"/>
      <c r="UCW20" s="349" t="s">
        <v>192</v>
      </c>
      <c r="UCX20" s="272"/>
      <c r="UCY20" s="698" t="s">
        <v>195</v>
      </c>
      <c r="UCZ20" s="274"/>
      <c r="UDA20" s="349" t="s">
        <v>192</v>
      </c>
      <c r="UDB20" s="272"/>
      <c r="UDC20" s="698" t="s">
        <v>195</v>
      </c>
      <c r="UDD20" s="274"/>
      <c r="UDE20" s="349" t="s">
        <v>192</v>
      </c>
      <c r="UDF20" s="272"/>
      <c r="UDG20" s="698" t="s">
        <v>195</v>
      </c>
      <c r="UDH20" s="274"/>
      <c r="UDI20" s="349" t="s">
        <v>192</v>
      </c>
      <c r="UDJ20" s="272"/>
      <c r="UDK20" s="698" t="s">
        <v>195</v>
      </c>
      <c r="UDL20" s="274"/>
      <c r="UDM20" s="349" t="s">
        <v>192</v>
      </c>
      <c r="UDN20" s="272"/>
      <c r="UDO20" s="698" t="s">
        <v>195</v>
      </c>
      <c r="UDP20" s="274"/>
      <c r="UDQ20" s="349" t="s">
        <v>192</v>
      </c>
      <c r="UDR20" s="272"/>
      <c r="UDS20" s="698" t="s">
        <v>195</v>
      </c>
      <c r="UDT20" s="274"/>
      <c r="UDU20" s="349" t="s">
        <v>192</v>
      </c>
      <c r="UDV20" s="272"/>
      <c r="UDW20" s="698" t="s">
        <v>195</v>
      </c>
      <c r="UDX20" s="274"/>
      <c r="UDY20" s="349" t="s">
        <v>192</v>
      </c>
      <c r="UDZ20" s="272"/>
      <c r="UEA20" s="698" t="s">
        <v>195</v>
      </c>
      <c r="UEB20" s="274"/>
      <c r="UEC20" s="349" t="s">
        <v>192</v>
      </c>
      <c r="UED20" s="272"/>
      <c r="UEE20" s="698" t="s">
        <v>195</v>
      </c>
      <c r="UEF20" s="274"/>
      <c r="UEG20" s="349" t="s">
        <v>192</v>
      </c>
      <c r="UEH20" s="272"/>
      <c r="UEI20" s="698" t="s">
        <v>195</v>
      </c>
      <c r="UEJ20" s="274"/>
      <c r="UEK20" s="349" t="s">
        <v>192</v>
      </c>
      <c r="UEL20" s="272"/>
      <c r="UEM20" s="698" t="s">
        <v>195</v>
      </c>
      <c r="UEN20" s="274"/>
      <c r="UEO20" s="349" t="s">
        <v>192</v>
      </c>
      <c r="UEP20" s="272"/>
      <c r="UEQ20" s="698" t="s">
        <v>195</v>
      </c>
      <c r="UER20" s="274"/>
      <c r="UES20" s="349" t="s">
        <v>192</v>
      </c>
      <c r="UET20" s="272"/>
      <c r="UEU20" s="698" t="s">
        <v>195</v>
      </c>
      <c r="UEV20" s="274"/>
      <c r="UEW20" s="349" t="s">
        <v>192</v>
      </c>
      <c r="UEX20" s="272"/>
      <c r="UEY20" s="698" t="s">
        <v>195</v>
      </c>
      <c r="UEZ20" s="274"/>
      <c r="UFA20" s="349" t="s">
        <v>192</v>
      </c>
      <c r="UFB20" s="272"/>
      <c r="UFC20" s="698" t="s">
        <v>195</v>
      </c>
      <c r="UFD20" s="274"/>
      <c r="UFE20" s="349" t="s">
        <v>192</v>
      </c>
      <c r="UFF20" s="272"/>
      <c r="UFG20" s="698" t="s">
        <v>195</v>
      </c>
      <c r="UFH20" s="274"/>
      <c r="UFI20" s="349" t="s">
        <v>192</v>
      </c>
      <c r="UFJ20" s="272"/>
      <c r="UFK20" s="698" t="s">
        <v>195</v>
      </c>
      <c r="UFL20" s="274"/>
      <c r="UFM20" s="349" t="s">
        <v>192</v>
      </c>
      <c r="UFN20" s="272"/>
      <c r="UFO20" s="698" t="s">
        <v>195</v>
      </c>
      <c r="UFP20" s="274"/>
      <c r="UFQ20" s="349" t="s">
        <v>192</v>
      </c>
      <c r="UFR20" s="272"/>
      <c r="UFS20" s="698" t="s">
        <v>195</v>
      </c>
      <c r="UFT20" s="274"/>
      <c r="UFU20" s="349" t="s">
        <v>192</v>
      </c>
      <c r="UFV20" s="272"/>
      <c r="UFW20" s="698" t="s">
        <v>195</v>
      </c>
      <c r="UFX20" s="274"/>
      <c r="UFY20" s="349" t="s">
        <v>192</v>
      </c>
      <c r="UFZ20" s="272"/>
      <c r="UGA20" s="698" t="s">
        <v>195</v>
      </c>
      <c r="UGB20" s="274"/>
      <c r="UGC20" s="349" t="s">
        <v>192</v>
      </c>
      <c r="UGD20" s="272"/>
      <c r="UGE20" s="698" t="s">
        <v>195</v>
      </c>
      <c r="UGF20" s="274"/>
      <c r="UGG20" s="349" t="s">
        <v>192</v>
      </c>
      <c r="UGH20" s="272"/>
      <c r="UGI20" s="698" t="s">
        <v>195</v>
      </c>
      <c r="UGJ20" s="274"/>
      <c r="UGK20" s="349" t="s">
        <v>192</v>
      </c>
      <c r="UGL20" s="272"/>
      <c r="UGM20" s="698" t="s">
        <v>195</v>
      </c>
      <c r="UGN20" s="274"/>
      <c r="UGO20" s="349" t="s">
        <v>192</v>
      </c>
      <c r="UGP20" s="272"/>
      <c r="UGQ20" s="698" t="s">
        <v>195</v>
      </c>
      <c r="UGR20" s="274"/>
      <c r="UGS20" s="349" t="s">
        <v>192</v>
      </c>
      <c r="UGT20" s="272"/>
      <c r="UGU20" s="698" t="s">
        <v>195</v>
      </c>
      <c r="UGV20" s="274"/>
      <c r="UGW20" s="349" t="s">
        <v>192</v>
      </c>
      <c r="UGX20" s="272"/>
      <c r="UGY20" s="698" t="s">
        <v>195</v>
      </c>
      <c r="UGZ20" s="274"/>
      <c r="UHA20" s="349" t="s">
        <v>192</v>
      </c>
      <c r="UHB20" s="272"/>
      <c r="UHC20" s="698" t="s">
        <v>195</v>
      </c>
      <c r="UHD20" s="274"/>
      <c r="UHE20" s="349" t="s">
        <v>192</v>
      </c>
      <c r="UHF20" s="272"/>
      <c r="UHG20" s="698" t="s">
        <v>195</v>
      </c>
      <c r="UHH20" s="274"/>
      <c r="UHI20" s="349" t="s">
        <v>192</v>
      </c>
      <c r="UHJ20" s="272"/>
      <c r="UHK20" s="698" t="s">
        <v>195</v>
      </c>
      <c r="UHL20" s="274"/>
      <c r="UHM20" s="349" t="s">
        <v>192</v>
      </c>
      <c r="UHN20" s="272"/>
      <c r="UHO20" s="698" t="s">
        <v>195</v>
      </c>
      <c r="UHP20" s="274"/>
      <c r="UHQ20" s="349" t="s">
        <v>192</v>
      </c>
      <c r="UHR20" s="272"/>
      <c r="UHS20" s="698" t="s">
        <v>195</v>
      </c>
      <c r="UHT20" s="274"/>
      <c r="UHU20" s="349" t="s">
        <v>192</v>
      </c>
      <c r="UHV20" s="272"/>
      <c r="UHW20" s="698" t="s">
        <v>195</v>
      </c>
      <c r="UHX20" s="274"/>
      <c r="UHY20" s="349" t="s">
        <v>192</v>
      </c>
      <c r="UHZ20" s="272"/>
      <c r="UIA20" s="698" t="s">
        <v>195</v>
      </c>
      <c r="UIB20" s="274"/>
      <c r="UIC20" s="349" t="s">
        <v>192</v>
      </c>
      <c r="UID20" s="272"/>
      <c r="UIE20" s="698" t="s">
        <v>195</v>
      </c>
      <c r="UIF20" s="274"/>
      <c r="UIG20" s="349" t="s">
        <v>192</v>
      </c>
      <c r="UIH20" s="272"/>
      <c r="UII20" s="698" t="s">
        <v>195</v>
      </c>
      <c r="UIJ20" s="274"/>
      <c r="UIK20" s="349" t="s">
        <v>192</v>
      </c>
      <c r="UIL20" s="272"/>
      <c r="UIM20" s="698" t="s">
        <v>195</v>
      </c>
      <c r="UIN20" s="274"/>
      <c r="UIO20" s="349" t="s">
        <v>192</v>
      </c>
      <c r="UIP20" s="272"/>
      <c r="UIQ20" s="698" t="s">
        <v>195</v>
      </c>
      <c r="UIR20" s="274"/>
      <c r="UIS20" s="349" t="s">
        <v>192</v>
      </c>
      <c r="UIT20" s="272"/>
      <c r="UIU20" s="698" t="s">
        <v>195</v>
      </c>
      <c r="UIV20" s="274"/>
      <c r="UIW20" s="349" t="s">
        <v>192</v>
      </c>
      <c r="UIX20" s="272"/>
      <c r="UIY20" s="698" t="s">
        <v>195</v>
      </c>
      <c r="UIZ20" s="274"/>
      <c r="UJA20" s="349" t="s">
        <v>192</v>
      </c>
      <c r="UJB20" s="272"/>
      <c r="UJC20" s="698" t="s">
        <v>195</v>
      </c>
      <c r="UJD20" s="274"/>
      <c r="UJE20" s="349" t="s">
        <v>192</v>
      </c>
      <c r="UJF20" s="272"/>
      <c r="UJG20" s="698" t="s">
        <v>195</v>
      </c>
      <c r="UJH20" s="274"/>
      <c r="UJI20" s="349" t="s">
        <v>192</v>
      </c>
      <c r="UJJ20" s="272"/>
      <c r="UJK20" s="698" t="s">
        <v>195</v>
      </c>
      <c r="UJL20" s="274"/>
      <c r="UJM20" s="349" t="s">
        <v>192</v>
      </c>
      <c r="UJN20" s="272"/>
      <c r="UJO20" s="698" t="s">
        <v>195</v>
      </c>
      <c r="UJP20" s="274"/>
      <c r="UJQ20" s="349" t="s">
        <v>192</v>
      </c>
      <c r="UJR20" s="272"/>
      <c r="UJS20" s="698" t="s">
        <v>195</v>
      </c>
      <c r="UJT20" s="274"/>
      <c r="UJU20" s="349" t="s">
        <v>192</v>
      </c>
      <c r="UJV20" s="272"/>
      <c r="UJW20" s="698" t="s">
        <v>195</v>
      </c>
      <c r="UJX20" s="274"/>
      <c r="UJY20" s="349" t="s">
        <v>192</v>
      </c>
      <c r="UJZ20" s="272"/>
      <c r="UKA20" s="698" t="s">
        <v>195</v>
      </c>
      <c r="UKB20" s="274"/>
      <c r="UKC20" s="349" t="s">
        <v>192</v>
      </c>
      <c r="UKD20" s="272"/>
      <c r="UKE20" s="698" t="s">
        <v>195</v>
      </c>
      <c r="UKF20" s="274"/>
      <c r="UKG20" s="349" t="s">
        <v>192</v>
      </c>
      <c r="UKH20" s="272"/>
      <c r="UKI20" s="698" t="s">
        <v>195</v>
      </c>
      <c r="UKJ20" s="274"/>
      <c r="UKK20" s="349" t="s">
        <v>192</v>
      </c>
      <c r="UKL20" s="272"/>
      <c r="UKM20" s="698" t="s">
        <v>195</v>
      </c>
      <c r="UKN20" s="274"/>
      <c r="UKO20" s="349" t="s">
        <v>192</v>
      </c>
      <c r="UKP20" s="272"/>
      <c r="UKQ20" s="698" t="s">
        <v>195</v>
      </c>
      <c r="UKR20" s="274"/>
      <c r="UKS20" s="349" t="s">
        <v>192</v>
      </c>
      <c r="UKT20" s="272"/>
      <c r="UKU20" s="698" t="s">
        <v>195</v>
      </c>
      <c r="UKV20" s="274"/>
      <c r="UKW20" s="349" t="s">
        <v>192</v>
      </c>
      <c r="UKX20" s="272"/>
      <c r="UKY20" s="698" t="s">
        <v>195</v>
      </c>
      <c r="UKZ20" s="274"/>
      <c r="ULA20" s="349" t="s">
        <v>192</v>
      </c>
      <c r="ULB20" s="272"/>
      <c r="ULC20" s="698" t="s">
        <v>195</v>
      </c>
      <c r="ULD20" s="274"/>
      <c r="ULE20" s="349" t="s">
        <v>192</v>
      </c>
      <c r="ULF20" s="272"/>
      <c r="ULG20" s="698" t="s">
        <v>195</v>
      </c>
      <c r="ULH20" s="274"/>
      <c r="ULI20" s="349" t="s">
        <v>192</v>
      </c>
      <c r="ULJ20" s="272"/>
      <c r="ULK20" s="698" t="s">
        <v>195</v>
      </c>
      <c r="ULL20" s="274"/>
      <c r="ULM20" s="349" t="s">
        <v>192</v>
      </c>
      <c r="ULN20" s="272"/>
      <c r="ULO20" s="698" t="s">
        <v>195</v>
      </c>
      <c r="ULP20" s="274"/>
      <c r="ULQ20" s="349" t="s">
        <v>192</v>
      </c>
      <c r="ULR20" s="272"/>
      <c r="ULS20" s="698" t="s">
        <v>195</v>
      </c>
      <c r="ULT20" s="274"/>
      <c r="ULU20" s="349" t="s">
        <v>192</v>
      </c>
      <c r="ULV20" s="272"/>
      <c r="ULW20" s="698" t="s">
        <v>195</v>
      </c>
      <c r="ULX20" s="274"/>
      <c r="ULY20" s="349" t="s">
        <v>192</v>
      </c>
      <c r="ULZ20" s="272"/>
      <c r="UMA20" s="698" t="s">
        <v>195</v>
      </c>
      <c r="UMB20" s="274"/>
      <c r="UMC20" s="349" t="s">
        <v>192</v>
      </c>
      <c r="UMD20" s="272"/>
      <c r="UME20" s="698" t="s">
        <v>195</v>
      </c>
      <c r="UMF20" s="274"/>
      <c r="UMG20" s="349" t="s">
        <v>192</v>
      </c>
      <c r="UMH20" s="272"/>
      <c r="UMI20" s="698" t="s">
        <v>195</v>
      </c>
      <c r="UMJ20" s="274"/>
      <c r="UMK20" s="349" t="s">
        <v>192</v>
      </c>
      <c r="UML20" s="272"/>
      <c r="UMM20" s="698" t="s">
        <v>195</v>
      </c>
      <c r="UMN20" s="274"/>
      <c r="UMO20" s="349" t="s">
        <v>192</v>
      </c>
      <c r="UMP20" s="272"/>
      <c r="UMQ20" s="698" t="s">
        <v>195</v>
      </c>
      <c r="UMR20" s="274"/>
      <c r="UMS20" s="349" t="s">
        <v>192</v>
      </c>
      <c r="UMT20" s="272"/>
      <c r="UMU20" s="698" t="s">
        <v>195</v>
      </c>
      <c r="UMV20" s="274"/>
      <c r="UMW20" s="349" t="s">
        <v>192</v>
      </c>
      <c r="UMX20" s="272"/>
      <c r="UMY20" s="698" t="s">
        <v>195</v>
      </c>
      <c r="UMZ20" s="274"/>
      <c r="UNA20" s="349" t="s">
        <v>192</v>
      </c>
      <c r="UNB20" s="272"/>
      <c r="UNC20" s="698" t="s">
        <v>195</v>
      </c>
      <c r="UND20" s="274"/>
      <c r="UNE20" s="349" t="s">
        <v>192</v>
      </c>
      <c r="UNF20" s="272"/>
      <c r="UNG20" s="698" t="s">
        <v>195</v>
      </c>
      <c r="UNH20" s="274"/>
      <c r="UNI20" s="349" t="s">
        <v>192</v>
      </c>
      <c r="UNJ20" s="272"/>
      <c r="UNK20" s="698" t="s">
        <v>195</v>
      </c>
      <c r="UNL20" s="274"/>
      <c r="UNM20" s="349" t="s">
        <v>192</v>
      </c>
      <c r="UNN20" s="272"/>
      <c r="UNO20" s="698" t="s">
        <v>195</v>
      </c>
      <c r="UNP20" s="274"/>
      <c r="UNQ20" s="349" t="s">
        <v>192</v>
      </c>
      <c r="UNR20" s="272"/>
      <c r="UNS20" s="698" t="s">
        <v>195</v>
      </c>
      <c r="UNT20" s="274"/>
      <c r="UNU20" s="349" t="s">
        <v>192</v>
      </c>
      <c r="UNV20" s="272"/>
      <c r="UNW20" s="698" t="s">
        <v>195</v>
      </c>
      <c r="UNX20" s="274"/>
      <c r="UNY20" s="349" t="s">
        <v>192</v>
      </c>
      <c r="UNZ20" s="272"/>
      <c r="UOA20" s="698" t="s">
        <v>195</v>
      </c>
      <c r="UOB20" s="274"/>
      <c r="UOC20" s="349" t="s">
        <v>192</v>
      </c>
      <c r="UOD20" s="272"/>
      <c r="UOE20" s="698" t="s">
        <v>195</v>
      </c>
      <c r="UOF20" s="274"/>
      <c r="UOG20" s="349" t="s">
        <v>192</v>
      </c>
      <c r="UOH20" s="272"/>
      <c r="UOI20" s="698" t="s">
        <v>195</v>
      </c>
      <c r="UOJ20" s="274"/>
      <c r="UOK20" s="349" t="s">
        <v>192</v>
      </c>
      <c r="UOL20" s="272"/>
      <c r="UOM20" s="698" t="s">
        <v>195</v>
      </c>
      <c r="UON20" s="274"/>
      <c r="UOO20" s="349" t="s">
        <v>192</v>
      </c>
      <c r="UOP20" s="272"/>
      <c r="UOQ20" s="698" t="s">
        <v>195</v>
      </c>
      <c r="UOR20" s="274"/>
      <c r="UOS20" s="349" t="s">
        <v>192</v>
      </c>
      <c r="UOT20" s="272"/>
      <c r="UOU20" s="698" t="s">
        <v>195</v>
      </c>
      <c r="UOV20" s="274"/>
      <c r="UOW20" s="349" t="s">
        <v>192</v>
      </c>
      <c r="UOX20" s="272"/>
      <c r="UOY20" s="698" t="s">
        <v>195</v>
      </c>
      <c r="UOZ20" s="274"/>
      <c r="UPA20" s="349" t="s">
        <v>192</v>
      </c>
      <c r="UPB20" s="272"/>
      <c r="UPC20" s="698" t="s">
        <v>195</v>
      </c>
      <c r="UPD20" s="274"/>
      <c r="UPE20" s="349" t="s">
        <v>192</v>
      </c>
      <c r="UPF20" s="272"/>
      <c r="UPG20" s="698" t="s">
        <v>195</v>
      </c>
      <c r="UPH20" s="274"/>
      <c r="UPI20" s="349" t="s">
        <v>192</v>
      </c>
      <c r="UPJ20" s="272"/>
      <c r="UPK20" s="698" t="s">
        <v>195</v>
      </c>
      <c r="UPL20" s="274"/>
      <c r="UPM20" s="349" t="s">
        <v>192</v>
      </c>
      <c r="UPN20" s="272"/>
      <c r="UPO20" s="698" t="s">
        <v>195</v>
      </c>
      <c r="UPP20" s="274"/>
      <c r="UPQ20" s="349" t="s">
        <v>192</v>
      </c>
      <c r="UPR20" s="272"/>
      <c r="UPS20" s="698" t="s">
        <v>195</v>
      </c>
      <c r="UPT20" s="274"/>
      <c r="UPU20" s="349" t="s">
        <v>192</v>
      </c>
      <c r="UPV20" s="272"/>
      <c r="UPW20" s="698" t="s">
        <v>195</v>
      </c>
      <c r="UPX20" s="274"/>
      <c r="UPY20" s="349" t="s">
        <v>192</v>
      </c>
      <c r="UPZ20" s="272"/>
      <c r="UQA20" s="698" t="s">
        <v>195</v>
      </c>
      <c r="UQB20" s="274"/>
      <c r="UQC20" s="349" t="s">
        <v>192</v>
      </c>
      <c r="UQD20" s="272"/>
      <c r="UQE20" s="698" t="s">
        <v>195</v>
      </c>
      <c r="UQF20" s="274"/>
      <c r="UQG20" s="349" t="s">
        <v>192</v>
      </c>
      <c r="UQH20" s="272"/>
      <c r="UQI20" s="698" t="s">
        <v>195</v>
      </c>
      <c r="UQJ20" s="274"/>
      <c r="UQK20" s="349" t="s">
        <v>192</v>
      </c>
      <c r="UQL20" s="272"/>
      <c r="UQM20" s="698" t="s">
        <v>195</v>
      </c>
      <c r="UQN20" s="274"/>
      <c r="UQO20" s="349" t="s">
        <v>192</v>
      </c>
      <c r="UQP20" s="272"/>
      <c r="UQQ20" s="698" t="s">
        <v>195</v>
      </c>
      <c r="UQR20" s="274"/>
      <c r="UQS20" s="349" t="s">
        <v>192</v>
      </c>
      <c r="UQT20" s="272"/>
      <c r="UQU20" s="698" t="s">
        <v>195</v>
      </c>
      <c r="UQV20" s="274"/>
      <c r="UQW20" s="349" t="s">
        <v>192</v>
      </c>
      <c r="UQX20" s="272"/>
      <c r="UQY20" s="698" t="s">
        <v>195</v>
      </c>
      <c r="UQZ20" s="274"/>
      <c r="URA20" s="349" t="s">
        <v>192</v>
      </c>
      <c r="URB20" s="272"/>
      <c r="URC20" s="698" t="s">
        <v>195</v>
      </c>
      <c r="URD20" s="274"/>
      <c r="URE20" s="349" t="s">
        <v>192</v>
      </c>
      <c r="URF20" s="272"/>
      <c r="URG20" s="698" t="s">
        <v>195</v>
      </c>
      <c r="URH20" s="274"/>
      <c r="URI20" s="349" t="s">
        <v>192</v>
      </c>
      <c r="URJ20" s="272"/>
      <c r="URK20" s="698" t="s">
        <v>195</v>
      </c>
      <c r="URL20" s="274"/>
      <c r="URM20" s="349" t="s">
        <v>192</v>
      </c>
      <c r="URN20" s="272"/>
      <c r="URO20" s="698" t="s">
        <v>195</v>
      </c>
      <c r="URP20" s="274"/>
      <c r="URQ20" s="349" t="s">
        <v>192</v>
      </c>
      <c r="URR20" s="272"/>
      <c r="URS20" s="698" t="s">
        <v>195</v>
      </c>
      <c r="URT20" s="274"/>
      <c r="URU20" s="349" t="s">
        <v>192</v>
      </c>
      <c r="URV20" s="272"/>
      <c r="URW20" s="698" t="s">
        <v>195</v>
      </c>
      <c r="URX20" s="274"/>
      <c r="URY20" s="349" t="s">
        <v>192</v>
      </c>
      <c r="URZ20" s="272"/>
      <c r="USA20" s="698" t="s">
        <v>195</v>
      </c>
      <c r="USB20" s="274"/>
      <c r="USC20" s="349" t="s">
        <v>192</v>
      </c>
      <c r="USD20" s="272"/>
      <c r="USE20" s="698" t="s">
        <v>195</v>
      </c>
      <c r="USF20" s="274"/>
      <c r="USG20" s="349" t="s">
        <v>192</v>
      </c>
      <c r="USH20" s="272"/>
      <c r="USI20" s="698" t="s">
        <v>195</v>
      </c>
      <c r="USJ20" s="274"/>
      <c r="USK20" s="349" t="s">
        <v>192</v>
      </c>
      <c r="USL20" s="272"/>
      <c r="USM20" s="698" t="s">
        <v>195</v>
      </c>
      <c r="USN20" s="274"/>
      <c r="USO20" s="349" t="s">
        <v>192</v>
      </c>
      <c r="USP20" s="272"/>
      <c r="USQ20" s="698" t="s">
        <v>195</v>
      </c>
      <c r="USR20" s="274"/>
      <c r="USS20" s="349" t="s">
        <v>192</v>
      </c>
      <c r="UST20" s="272"/>
      <c r="USU20" s="698" t="s">
        <v>195</v>
      </c>
      <c r="USV20" s="274"/>
      <c r="USW20" s="349" t="s">
        <v>192</v>
      </c>
      <c r="USX20" s="272"/>
      <c r="USY20" s="698" t="s">
        <v>195</v>
      </c>
      <c r="USZ20" s="274"/>
      <c r="UTA20" s="349" t="s">
        <v>192</v>
      </c>
      <c r="UTB20" s="272"/>
      <c r="UTC20" s="698" t="s">
        <v>195</v>
      </c>
      <c r="UTD20" s="274"/>
      <c r="UTE20" s="349" t="s">
        <v>192</v>
      </c>
      <c r="UTF20" s="272"/>
      <c r="UTG20" s="698" t="s">
        <v>195</v>
      </c>
      <c r="UTH20" s="274"/>
      <c r="UTI20" s="349" t="s">
        <v>192</v>
      </c>
      <c r="UTJ20" s="272"/>
      <c r="UTK20" s="698" t="s">
        <v>195</v>
      </c>
      <c r="UTL20" s="274"/>
      <c r="UTM20" s="349" t="s">
        <v>192</v>
      </c>
      <c r="UTN20" s="272"/>
      <c r="UTO20" s="698" t="s">
        <v>195</v>
      </c>
      <c r="UTP20" s="274"/>
      <c r="UTQ20" s="349" t="s">
        <v>192</v>
      </c>
      <c r="UTR20" s="272"/>
      <c r="UTS20" s="698" t="s">
        <v>195</v>
      </c>
      <c r="UTT20" s="274"/>
      <c r="UTU20" s="349" t="s">
        <v>192</v>
      </c>
      <c r="UTV20" s="272"/>
      <c r="UTW20" s="698" t="s">
        <v>195</v>
      </c>
      <c r="UTX20" s="274"/>
      <c r="UTY20" s="349" t="s">
        <v>192</v>
      </c>
      <c r="UTZ20" s="272"/>
      <c r="UUA20" s="698" t="s">
        <v>195</v>
      </c>
      <c r="UUB20" s="274"/>
      <c r="UUC20" s="349" t="s">
        <v>192</v>
      </c>
      <c r="UUD20" s="272"/>
      <c r="UUE20" s="698" t="s">
        <v>195</v>
      </c>
      <c r="UUF20" s="274"/>
      <c r="UUG20" s="349" t="s">
        <v>192</v>
      </c>
      <c r="UUH20" s="272"/>
      <c r="UUI20" s="698" t="s">
        <v>195</v>
      </c>
      <c r="UUJ20" s="274"/>
      <c r="UUK20" s="349" t="s">
        <v>192</v>
      </c>
      <c r="UUL20" s="272"/>
      <c r="UUM20" s="698" t="s">
        <v>195</v>
      </c>
      <c r="UUN20" s="274"/>
      <c r="UUO20" s="349" t="s">
        <v>192</v>
      </c>
      <c r="UUP20" s="272"/>
      <c r="UUQ20" s="698" t="s">
        <v>195</v>
      </c>
      <c r="UUR20" s="274"/>
      <c r="UUS20" s="349" t="s">
        <v>192</v>
      </c>
      <c r="UUT20" s="272"/>
      <c r="UUU20" s="698" t="s">
        <v>195</v>
      </c>
      <c r="UUV20" s="274"/>
      <c r="UUW20" s="349" t="s">
        <v>192</v>
      </c>
      <c r="UUX20" s="272"/>
      <c r="UUY20" s="698" t="s">
        <v>195</v>
      </c>
      <c r="UUZ20" s="274"/>
      <c r="UVA20" s="349" t="s">
        <v>192</v>
      </c>
      <c r="UVB20" s="272"/>
      <c r="UVC20" s="698" t="s">
        <v>195</v>
      </c>
      <c r="UVD20" s="274"/>
      <c r="UVE20" s="349" t="s">
        <v>192</v>
      </c>
      <c r="UVF20" s="272"/>
      <c r="UVG20" s="698" t="s">
        <v>195</v>
      </c>
      <c r="UVH20" s="274"/>
      <c r="UVI20" s="349" t="s">
        <v>192</v>
      </c>
      <c r="UVJ20" s="272"/>
      <c r="UVK20" s="698" t="s">
        <v>195</v>
      </c>
      <c r="UVL20" s="274"/>
      <c r="UVM20" s="349" t="s">
        <v>192</v>
      </c>
      <c r="UVN20" s="272"/>
      <c r="UVO20" s="698" t="s">
        <v>195</v>
      </c>
      <c r="UVP20" s="274"/>
      <c r="UVQ20" s="349" t="s">
        <v>192</v>
      </c>
      <c r="UVR20" s="272"/>
      <c r="UVS20" s="698" t="s">
        <v>195</v>
      </c>
      <c r="UVT20" s="274"/>
      <c r="UVU20" s="349" t="s">
        <v>192</v>
      </c>
      <c r="UVV20" s="272"/>
      <c r="UVW20" s="698" t="s">
        <v>195</v>
      </c>
      <c r="UVX20" s="274"/>
      <c r="UVY20" s="349" t="s">
        <v>192</v>
      </c>
      <c r="UVZ20" s="272"/>
      <c r="UWA20" s="698" t="s">
        <v>195</v>
      </c>
      <c r="UWB20" s="274"/>
      <c r="UWC20" s="349" t="s">
        <v>192</v>
      </c>
      <c r="UWD20" s="272"/>
      <c r="UWE20" s="698" t="s">
        <v>195</v>
      </c>
      <c r="UWF20" s="274"/>
      <c r="UWG20" s="349" t="s">
        <v>192</v>
      </c>
      <c r="UWH20" s="272"/>
      <c r="UWI20" s="698" t="s">
        <v>195</v>
      </c>
      <c r="UWJ20" s="274"/>
      <c r="UWK20" s="349" t="s">
        <v>192</v>
      </c>
      <c r="UWL20" s="272"/>
      <c r="UWM20" s="698" t="s">
        <v>195</v>
      </c>
      <c r="UWN20" s="274"/>
      <c r="UWO20" s="349" t="s">
        <v>192</v>
      </c>
      <c r="UWP20" s="272"/>
      <c r="UWQ20" s="698" t="s">
        <v>195</v>
      </c>
      <c r="UWR20" s="274"/>
      <c r="UWS20" s="349" t="s">
        <v>192</v>
      </c>
      <c r="UWT20" s="272"/>
      <c r="UWU20" s="698" t="s">
        <v>195</v>
      </c>
      <c r="UWV20" s="274"/>
      <c r="UWW20" s="349" t="s">
        <v>192</v>
      </c>
      <c r="UWX20" s="272"/>
      <c r="UWY20" s="698" t="s">
        <v>195</v>
      </c>
      <c r="UWZ20" s="274"/>
      <c r="UXA20" s="349" t="s">
        <v>192</v>
      </c>
      <c r="UXB20" s="272"/>
      <c r="UXC20" s="698" t="s">
        <v>195</v>
      </c>
      <c r="UXD20" s="274"/>
      <c r="UXE20" s="349" t="s">
        <v>192</v>
      </c>
      <c r="UXF20" s="272"/>
      <c r="UXG20" s="698" t="s">
        <v>195</v>
      </c>
      <c r="UXH20" s="274"/>
      <c r="UXI20" s="349" t="s">
        <v>192</v>
      </c>
      <c r="UXJ20" s="272"/>
      <c r="UXK20" s="698" t="s">
        <v>195</v>
      </c>
      <c r="UXL20" s="274"/>
      <c r="UXM20" s="349" t="s">
        <v>192</v>
      </c>
      <c r="UXN20" s="272"/>
      <c r="UXO20" s="698" t="s">
        <v>195</v>
      </c>
      <c r="UXP20" s="274"/>
      <c r="UXQ20" s="349" t="s">
        <v>192</v>
      </c>
      <c r="UXR20" s="272"/>
      <c r="UXS20" s="698" t="s">
        <v>195</v>
      </c>
      <c r="UXT20" s="274"/>
      <c r="UXU20" s="349" t="s">
        <v>192</v>
      </c>
      <c r="UXV20" s="272"/>
      <c r="UXW20" s="698" t="s">
        <v>195</v>
      </c>
      <c r="UXX20" s="274"/>
      <c r="UXY20" s="349" t="s">
        <v>192</v>
      </c>
      <c r="UXZ20" s="272"/>
      <c r="UYA20" s="698" t="s">
        <v>195</v>
      </c>
      <c r="UYB20" s="274"/>
      <c r="UYC20" s="349" t="s">
        <v>192</v>
      </c>
      <c r="UYD20" s="272"/>
      <c r="UYE20" s="698" t="s">
        <v>195</v>
      </c>
      <c r="UYF20" s="274"/>
      <c r="UYG20" s="349" t="s">
        <v>192</v>
      </c>
      <c r="UYH20" s="272"/>
      <c r="UYI20" s="698" t="s">
        <v>195</v>
      </c>
      <c r="UYJ20" s="274"/>
      <c r="UYK20" s="349" t="s">
        <v>192</v>
      </c>
      <c r="UYL20" s="272"/>
      <c r="UYM20" s="698" t="s">
        <v>195</v>
      </c>
      <c r="UYN20" s="274"/>
      <c r="UYO20" s="349" t="s">
        <v>192</v>
      </c>
      <c r="UYP20" s="272"/>
      <c r="UYQ20" s="698" t="s">
        <v>195</v>
      </c>
      <c r="UYR20" s="274"/>
      <c r="UYS20" s="349" t="s">
        <v>192</v>
      </c>
      <c r="UYT20" s="272"/>
      <c r="UYU20" s="698" t="s">
        <v>195</v>
      </c>
      <c r="UYV20" s="274"/>
      <c r="UYW20" s="349" t="s">
        <v>192</v>
      </c>
      <c r="UYX20" s="272"/>
      <c r="UYY20" s="698" t="s">
        <v>195</v>
      </c>
      <c r="UYZ20" s="274"/>
      <c r="UZA20" s="349" t="s">
        <v>192</v>
      </c>
      <c r="UZB20" s="272"/>
      <c r="UZC20" s="698" t="s">
        <v>195</v>
      </c>
      <c r="UZD20" s="274"/>
      <c r="UZE20" s="349" t="s">
        <v>192</v>
      </c>
      <c r="UZF20" s="272"/>
      <c r="UZG20" s="698" t="s">
        <v>195</v>
      </c>
      <c r="UZH20" s="274"/>
      <c r="UZI20" s="349" t="s">
        <v>192</v>
      </c>
      <c r="UZJ20" s="272"/>
      <c r="UZK20" s="698" t="s">
        <v>195</v>
      </c>
      <c r="UZL20" s="274"/>
      <c r="UZM20" s="349" t="s">
        <v>192</v>
      </c>
      <c r="UZN20" s="272"/>
      <c r="UZO20" s="698" t="s">
        <v>195</v>
      </c>
      <c r="UZP20" s="274"/>
      <c r="UZQ20" s="349" t="s">
        <v>192</v>
      </c>
      <c r="UZR20" s="272"/>
      <c r="UZS20" s="698" t="s">
        <v>195</v>
      </c>
      <c r="UZT20" s="274"/>
      <c r="UZU20" s="349" t="s">
        <v>192</v>
      </c>
      <c r="UZV20" s="272"/>
      <c r="UZW20" s="698" t="s">
        <v>195</v>
      </c>
      <c r="UZX20" s="274"/>
      <c r="UZY20" s="349" t="s">
        <v>192</v>
      </c>
      <c r="UZZ20" s="272"/>
      <c r="VAA20" s="698" t="s">
        <v>195</v>
      </c>
      <c r="VAB20" s="274"/>
      <c r="VAC20" s="349" t="s">
        <v>192</v>
      </c>
      <c r="VAD20" s="272"/>
      <c r="VAE20" s="698" t="s">
        <v>195</v>
      </c>
      <c r="VAF20" s="274"/>
      <c r="VAG20" s="349" t="s">
        <v>192</v>
      </c>
      <c r="VAH20" s="272"/>
      <c r="VAI20" s="698" t="s">
        <v>195</v>
      </c>
      <c r="VAJ20" s="274"/>
      <c r="VAK20" s="349" t="s">
        <v>192</v>
      </c>
      <c r="VAL20" s="272"/>
      <c r="VAM20" s="698" t="s">
        <v>195</v>
      </c>
      <c r="VAN20" s="274"/>
      <c r="VAO20" s="349" t="s">
        <v>192</v>
      </c>
      <c r="VAP20" s="272"/>
      <c r="VAQ20" s="698" t="s">
        <v>195</v>
      </c>
      <c r="VAR20" s="274"/>
      <c r="VAS20" s="349" t="s">
        <v>192</v>
      </c>
      <c r="VAT20" s="272"/>
      <c r="VAU20" s="698" t="s">
        <v>195</v>
      </c>
      <c r="VAV20" s="274"/>
      <c r="VAW20" s="349" t="s">
        <v>192</v>
      </c>
      <c r="VAX20" s="272"/>
      <c r="VAY20" s="698" t="s">
        <v>195</v>
      </c>
      <c r="VAZ20" s="274"/>
      <c r="VBA20" s="349" t="s">
        <v>192</v>
      </c>
      <c r="VBB20" s="272"/>
      <c r="VBC20" s="698" t="s">
        <v>195</v>
      </c>
      <c r="VBD20" s="274"/>
      <c r="VBE20" s="349" t="s">
        <v>192</v>
      </c>
      <c r="VBF20" s="272"/>
      <c r="VBG20" s="698" t="s">
        <v>195</v>
      </c>
      <c r="VBH20" s="274"/>
      <c r="VBI20" s="349" t="s">
        <v>192</v>
      </c>
      <c r="VBJ20" s="272"/>
      <c r="VBK20" s="698" t="s">
        <v>195</v>
      </c>
      <c r="VBL20" s="274"/>
      <c r="VBM20" s="349" t="s">
        <v>192</v>
      </c>
      <c r="VBN20" s="272"/>
      <c r="VBO20" s="698" t="s">
        <v>195</v>
      </c>
      <c r="VBP20" s="274"/>
      <c r="VBQ20" s="349" t="s">
        <v>192</v>
      </c>
      <c r="VBR20" s="272"/>
      <c r="VBS20" s="698" t="s">
        <v>195</v>
      </c>
      <c r="VBT20" s="274"/>
      <c r="VBU20" s="349" t="s">
        <v>192</v>
      </c>
      <c r="VBV20" s="272"/>
      <c r="VBW20" s="698" t="s">
        <v>195</v>
      </c>
      <c r="VBX20" s="274"/>
      <c r="VBY20" s="349" t="s">
        <v>192</v>
      </c>
      <c r="VBZ20" s="272"/>
      <c r="VCA20" s="698" t="s">
        <v>195</v>
      </c>
      <c r="VCB20" s="274"/>
      <c r="VCC20" s="349" t="s">
        <v>192</v>
      </c>
      <c r="VCD20" s="272"/>
      <c r="VCE20" s="698" t="s">
        <v>195</v>
      </c>
      <c r="VCF20" s="274"/>
      <c r="VCG20" s="349" t="s">
        <v>192</v>
      </c>
      <c r="VCH20" s="272"/>
      <c r="VCI20" s="698" t="s">
        <v>195</v>
      </c>
      <c r="VCJ20" s="274"/>
      <c r="VCK20" s="349" t="s">
        <v>192</v>
      </c>
      <c r="VCL20" s="272"/>
      <c r="VCM20" s="698" t="s">
        <v>195</v>
      </c>
      <c r="VCN20" s="274"/>
      <c r="VCO20" s="349" t="s">
        <v>192</v>
      </c>
      <c r="VCP20" s="272"/>
      <c r="VCQ20" s="698" t="s">
        <v>195</v>
      </c>
      <c r="VCR20" s="274"/>
      <c r="VCS20" s="349" t="s">
        <v>192</v>
      </c>
      <c r="VCT20" s="272"/>
      <c r="VCU20" s="698" t="s">
        <v>195</v>
      </c>
      <c r="VCV20" s="274"/>
      <c r="VCW20" s="349" t="s">
        <v>192</v>
      </c>
      <c r="VCX20" s="272"/>
      <c r="VCY20" s="698" t="s">
        <v>195</v>
      </c>
      <c r="VCZ20" s="274"/>
      <c r="VDA20" s="349" t="s">
        <v>192</v>
      </c>
      <c r="VDB20" s="272"/>
      <c r="VDC20" s="698" t="s">
        <v>195</v>
      </c>
      <c r="VDD20" s="274"/>
      <c r="VDE20" s="349" t="s">
        <v>192</v>
      </c>
      <c r="VDF20" s="272"/>
      <c r="VDG20" s="698" t="s">
        <v>195</v>
      </c>
      <c r="VDH20" s="274"/>
      <c r="VDI20" s="349" t="s">
        <v>192</v>
      </c>
      <c r="VDJ20" s="272"/>
      <c r="VDK20" s="698" t="s">
        <v>195</v>
      </c>
      <c r="VDL20" s="274"/>
      <c r="VDM20" s="349" t="s">
        <v>192</v>
      </c>
      <c r="VDN20" s="272"/>
      <c r="VDO20" s="698" t="s">
        <v>195</v>
      </c>
      <c r="VDP20" s="274"/>
      <c r="VDQ20" s="349" t="s">
        <v>192</v>
      </c>
      <c r="VDR20" s="272"/>
      <c r="VDS20" s="698" t="s">
        <v>195</v>
      </c>
      <c r="VDT20" s="274"/>
      <c r="VDU20" s="349" t="s">
        <v>192</v>
      </c>
      <c r="VDV20" s="272"/>
      <c r="VDW20" s="698" t="s">
        <v>195</v>
      </c>
      <c r="VDX20" s="274"/>
      <c r="VDY20" s="349" t="s">
        <v>192</v>
      </c>
      <c r="VDZ20" s="272"/>
      <c r="VEA20" s="698" t="s">
        <v>195</v>
      </c>
      <c r="VEB20" s="274"/>
      <c r="VEC20" s="349" t="s">
        <v>192</v>
      </c>
      <c r="VED20" s="272"/>
      <c r="VEE20" s="698" t="s">
        <v>195</v>
      </c>
      <c r="VEF20" s="274"/>
      <c r="VEG20" s="349" t="s">
        <v>192</v>
      </c>
      <c r="VEH20" s="272"/>
      <c r="VEI20" s="698" t="s">
        <v>195</v>
      </c>
      <c r="VEJ20" s="274"/>
      <c r="VEK20" s="349" t="s">
        <v>192</v>
      </c>
      <c r="VEL20" s="272"/>
      <c r="VEM20" s="698" t="s">
        <v>195</v>
      </c>
      <c r="VEN20" s="274"/>
      <c r="VEO20" s="349" t="s">
        <v>192</v>
      </c>
      <c r="VEP20" s="272"/>
      <c r="VEQ20" s="698" t="s">
        <v>195</v>
      </c>
      <c r="VER20" s="274"/>
      <c r="VES20" s="349" t="s">
        <v>192</v>
      </c>
      <c r="VET20" s="272"/>
      <c r="VEU20" s="698" t="s">
        <v>195</v>
      </c>
      <c r="VEV20" s="274"/>
      <c r="VEW20" s="349" t="s">
        <v>192</v>
      </c>
      <c r="VEX20" s="272"/>
      <c r="VEY20" s="698" t="s">
        <v>195</v>
      </c>
      <c r="VEZ20" s="274"/>
      <c r="VFA20" s="349" t="s">
        <v>192</v>
      </c>
      <c r="VFB20" s="272"/>
      <c r="VFC20" s="698" t="s">
        <v>195</v>
      </c>
      <c r="VFD20" s="274"/>
      <c r="VFE20" s="349" t="s">
        <v>192</v>
      </c>
      <c r="VFF20" s="272"/>
      <c r="VFG20" s="698" t="s">
        <v>195</v>
      </c>
      <c r="VFH20" s="274"/>
      <c r="VFI20" s="349" t="s">
        <v>192</v>
      </c>
      <c r="VFJ20" s="272"/>
      <c r="VFK20" s="698" t="s">
        <v>195</v>
      </c>
      <c r="VFL20" s="274"/>
      <c r="VFM20" s="349" t="s">
        <v>192</v>
      </c>
      <c r="VFN20" s="272"/>
      <c r="VFO20" s="698" t="s">
        <v>195</v>
      </c>
      <c r="VFP20" s="274"/>
      <c r="VFQ20" s="349" t="s">
        <v>192</v>
      </c>
      <c r="VFR20" s="272"/>
      <c r="VFS20" s="698" t="s">
        <v>195</v>
      </c>
      <c r="VFT20" s="274"/>
      <c r="VFU20" s="349" t="s">
        <v>192</v>
      </c>
      <c r="VFV20" s="272"/>
      <c r="VFW20" s="698" t="s">
        <v>195</v>
      </c>
      <c r="VFX20" s="274"/>
      <c r="VFY20" s="349" t="s">
        <v>192</v>
      </c>
      <c r="VFZ20" s="272"/>
      <c r="VGA20" s="698" t="s">
        <v>195</v>
      </c>
      <c r="VGB20" s="274"/>
      <c r="VGC20" s="349" t="s">
        <v>192</v>
      </c>
      <c r="VGD20" s="272"/>
      <c r="VGE20" s="698" t="s">
        <v>195</v>
      </c>
      <c r="VGF20" s="274"/>
      <c r="VGG20" s="349" t="s">
        <v>192</v>
      </c>
      <c r="VGH20" s="272"/>
      <c r="VGI20" s="698" t="s">
        <v>195</v>
      </c>
      <c r="VGJ20" s="274"/>
      <c r="VGK20" s="349" t="s">
        <v>192</v>
      </c>
      <c r="VGL20" s="272"/>
      <c r="VGM20" s="698" t="s">
        <v>195</v>
      </c>
      <c r="VGN20" s="274"/>
      <c r="VGO20" s="349" t="s">
        <v>192</v>
      </c>
      <c r="VGP20" s="272"/>
      <c r="VGQ20" s="698" t="s">
        <v>195</v>
      </c>
      <c r="VGR20" s="274"/>
      <c r="VGS20" s="349" t="s">
        <v>192</v>
      </c>
      <c r="VGT20" s="272"/>
      <c r="VGU20" s="698" t="s">
        <v>195</v>
      </c>
      <c r="VGV20" s="274"/>
      <c r="VGW20" s="349" t="s">
        <v>192</v>
      </c>
      <c r="VGX20" s="272"/>
      <c r="VGY20" s="698" t="s">
        <v>195</v>
      </c>
      <c r="VGZ20" s="274"/>
      <c r="VHA20" s="349" t="s">
        <v>192</v>
      </c>
      <c r="VHB20" s="272"/>
      <c r="VHC20" s="698" t="s">
        <v>195</v>
      </c>
      <c r="VHD20" s="274"/>
      <c r="VHE20" s="349" t="s">
        <v>192</v>
      </c>
      <c r="VHF20" s="272"/>
      <c r="VHG20" s="698" t="s">
        <v>195</v>
      </c>
      <c r="VHH20" s="274"/>
      <c r="VHI20" s="349" t="s">
        <v>192</v>
      </c>
      <c r="VHJ20" s="272"/>
      <c r="VHK20" s="698" t="s">
        <v>195</v>
      </c>
      <c r="VHL20" s="274"/>
      <c r="VHM20" s="349" t="s">
        <v>192</v>
      </c>
      <c r="VHN20" s="272"/>
      <c r="VHO20" s="698" t="s">
        <v>195</v>
      </c>
      <c r="VHP20" s="274"/>
      <c r="VHQ20" s="349" t="s">
        <v>192</v>
      </c>
      <c r="VHR20" s="272"/>
      <c r="VHS20" s="698" t="s">
        <v>195</v>
      </c>
      <c r="VHT20" s="274"/>
      <c r="VHU20" s="349" t="s">
        <v>192</v>
      </c>
      <c r="VHV20" s="272"/>
      <c r="VHW20" s="698" t="s">
        <v>195</v>
      </c>
      <c r="VHX20" s="274"/>
      <c r="VHY20" s="349" t="s">
        <v>192</v>
      </c>
      <c r="VHZ20" s="272"/>
      <c r="VIA20" s="698" t="s">
        <v>195</v>
      </c>
      <c r="VIB20" s="274"/>
      <c r="VIC20" s="349" t="s">
        <v>192</v>
      </c>
      <c r="VID20" s="272"/>
      <c r="VIE20" s="698" t="s">
        <v>195</v>
      </c>
      <c r="VIF20" s="274"/>
      <c r="VIG20" s="349" t="s">
        <v>192</v>
      </c>
      <c r="VIH20" s="272"/>
      <c r="VII20" s="698" t="s">
        <v>195</v>
      </c>
      <c r="VIJ20" s="274"/>
      <c r="VIK20" s="349" t="s">
        <v>192</v>
      </c>
      <c r="VIL20" s="272"/>
      <c r="VIM20" s="698" t="s">
        <v>195</v>
      </c>
      <c r="VIN20" s="274"/>
      <c r="VIO20" s="349" t="s">
        <v>192</v>
      </c>
      <c r="VIP20" s="272"/>
      <c r="VIQ20" s="698" t="s">
        <v>195</v>
      </c>
      <c r="VIR20" s="274"/>
      <c r="VIS20" s="349" t="s">
        <v>192</v>
      </c>
      <c r="VIT20" s="272"/>
      <c r="VIU20" s="698" t="s">
        <v>195</v>
      </c>
      <c r="VIV20" s="274"/>
      <c r="VIW20" s="349" t="s">
        <v>192</v>
      </c>
      <c r="VIX20" s="272"/>
      <c r="VIY20" s="698" t="s">
        <v>195</v>
      </c>
      <c r="VIZ20" s="274"/>
      <c r="VJA20" s="349" t="s">
        <v>192</v>
      </c>
      <c r="VJB20" s="272"/>
      <c r="VJC20" s="698" t="s">
        <v>195</v>
      </c>
      <c r="VJD20" s="274"/>
      <c r="VJE20" s="349" t="s">
        <v>192</v>
      </c>
      <c r="VJF20" s="272"/>
      <c r="VJG20" s="698" t="s">
        <v>195</v>
      </c>
      <c r="VJH20" s="274"/>
      <c r="VJI20" s="349" t="s">
        <v>192</v>
      </c>
      <c r="VJJ20" s="272"/>
      <c r="VJK20" s="698" t="s">
        <v>195</v>
      </c>
      <c r="VJL20" s="274"/>
      <c r="VJM20" s="349" t="s">
        <v>192</v>
      </c>
      <c r="VJN20" s="272"/>
      <c r="VJO20" s="698" t="s">
        <v>195</v>
      </c>
      <c r="VJP20" s="274"/>
      <c r="VJQ20" s="349" t="s">
        <v>192</v>
      </c>
      <c r="VJR20" s="272"/>
      <c r="VJS20" s="698" t="s">
        <v>195</v>
      </c>
      <c r="VJT20" s="274"/>
      <c r="VJU20" s="349" t="s">
        <v>192</v>
      </c>
      <c r="VJV20" s="272"/>
      <c r="VJW20" s="698" t="s">
        <v>195</v>
      </c>
      <c r="VJX20" s="274"/>
      <c r="VJY20" s="349" t="s">
        <v>192</v>
      </c>
      <c r="VJZ20" s="272"/>
      <c r="VKA20" s="698" t="s">
        <v>195</v>
      </c>
      <c r="VKB20" s="274"/>
      <c r="VKC20" s="349" t="s">
        <v>192</v>
      </c>
      <c r="VKD20" s="272"/>
      <c r="VKE20" s="698" t="s">
        <v>195</v>
      </c>
      <c r="VKF20" s="274"/>
      <c r="VKG20" s="349" t="s">
        <v>192</v>
      </c>
      <c r="VKH20" s="272"/>
      <c r="VKI20" s="698" t="s">
        <v>195</v>
      </c>
      <c r="VKJ20" s="274"/>
      <c r="VKK20" s="349" t="s">
        <v>192</v>
      </c>
      <c r="VKL20" s="272"/>
      <c r="VKM20" s="698" t="s">
        <v>195</v>
      </c>
      <c r="VKN20" s="274"/>
      <c r="VKO20" s="349" t="s">
        <v>192</v>
      </c>
      <c r="VKP20" s="272"/>
      <c r="VKQ20" s="698" t="s">
        <v>195</v>
      </c>
      <c r="VKR20" s="274"/>
      <c r="VKS20" s="349" t="s">
        <v>192</v>
      </c>
      <c r="VKT20" s="272"/>
      <c r="VKU20" s="698" t="s">
        <v>195</v>
      </c>
      <c r="VKV20" s="274"/>
      <c r="VKW20" s="349" t="s">
        <v>192</v>
      </c>
      <c r="VKX20" s="272"/>
      <c r="VKY20" s="698" t="s">
        <v>195</v>
      </c>
      <c r="VKZ20" s="274"/>
      <c r="VLA20" s="349" t="s">
        <v>192</v>
      </c>
      <c r="VLB20" s="272"/>
      <c r="VLC20" s="698" t="s">
        <v>195</v>
      </c>
      <c r="VLD20" s="274"/>
      <c r="VLE20" s="349" t="s">
        <v>192</v>
      </c>
      <c r="VLF20" s="272"/>
      <c r="VLG20" s="698" t="s">
        <v>195</v>
      </c>
      <c r="VLH20" s="274"/>
      <c r="VLI20" s="349" t="s">
        <v>192</v>
      </c>
      <c r="VLJ20" s="272"/>
      <c r="VLK20" s="698" t="s">
        <v>195</v>
      </c>
      <c r="VLL20" s="274"/>
      <c r="VLM20" s="349" t="s">
        <v>192</v>
      </c>
      <c r="VLN20" s="272"/>
      <c r="VLO20" s="698" t="s">
        <v>195</v>
      </c>
      <c r="VLP20" s="274"/>
      <c r="VLQ20" s="349" t="s">
        <v>192</v>
      </c>
      <c r="VLR20" s="272"/>
      <c r="VLS20" s="698" t="s">
        <v>195</v>
      </c>
      <c r="VLT20" s="274"/>
      <c r="VLU20" s="349" t="s">
        <v>192</v>
      </c>
      <c r="VLV20" s="272"/>
      <c r="VLW20" s="698" t="s">
        <v>195</v>
      </c>
      <c r="VLX20" s="274"/>
      <c r="VLY20" s="349" t="s">
        <v>192</v>
      </c>
      <c r="VLZ20" s="272"/>
      <c r="VMA20" s="698" t="s">
        <v>195</v>
      </c>
      <c r="VMB20" s="274"/>
      <c r="VMC20" s="349" t="s">
        <v>192</v>
      </c>
      <c r="VMD20" s="272"/>
      <c r="VME20" s="698" t="s">
        <v>195</v>
      </c>
      <c r="VMF20" s="274"/>
      <c r="VMG20" s="349" t="s">
        <v>192</v>
      </c>
      <c r="VMH20" s="272"/>
      <c r="VMI20" s="698" t="s">
        <v>195</v>
      </c>
      <c r="VMJ20" s="274"/>
      <c r="VMK20" s="349" t="s">
        <v>192</v>
      </c>
      <c r="VML20" s="272"/>
      <c r="VMM20" s="698" t="s">
        <v>195</v>
      </c>
      <c r="VMN20" s="274"/>
      <c r="VMO20" s="349" t="s">
        <v>192</v>
      </c>
      <c r="VMP20" s="272"/>
      <c r="VMQ20" s="698" t="s">
        <v>195</v>
      </c>
      <c r="VMR20" s="274"/>
      <c r="VMS20" s="349" t="s">
        <v>192</v>
      </c>
      <c r="VMT20" s="272"/>
      <c r="VMU20" s="698" t="s">
        <v>195</v>
      </c>
      <c r="VMV20" s="274"/>
      <c r="VMW20" s="349" t="s">
        <v>192</v>
      </c>
      <c r="VMX20" s="272"/>
      <c r="VMY20" s="698" t="s">
        <v>195</v>
      </c>
      <c r="VMZ20" s="274"/>
      <c r="VNA20" s="349" t="s">
        <v>192</v>
      </c>
      <c r="VNB20" s="272"/>
      <c r="VNC20" s="698" t="s">
        <v>195</v>
      </c>
      <c r="VND20" s="274"/>
      <c r="VNE20" s="349" t="s">
        <v>192</v>
      </c>
      <c r="VNF20" s="272"/>
      <c r="VNG20" s="698" t="s">
        <v>195</v>
      </c>
      <c r="VNH20" s="274"/>
      <c r="VNI20" s="349" t="s">
        <v>192</v>
      </c>
      <c r="VNJ20" s="272"/>
      <c r="VNK20" s="698" t="s">
        <v>195</v>
      </c>
      <c r="VNL20" s="274"/>
      <c r="VNM20" s="349" t="s">
        <v>192</v>
      </c>
      <c r="VNN20" s="272"/>
      <c r="VNO20" s="698" t="s">
        <v>195</v>
      </c>
      <c r="VNP20" s="274"/>
      <c r="VNQ20" s="349" t="s">
        <v>192</v>
      </c>
      <c r="VNR20" s="272"/>
      <c r="VNS20" s="698" t="s">
        <v>195</v>
      </c>
      <c r="VNT20" s="274"/>
      <c r="VNU20" s="349" t="s">
        <v>192</v>
      </c>
      <c r="VNV20" s="272"/>
      <c r="VNW20" s="698" t="s">
        <v>195</v>
      </c>
      <c r="VNX20" s="274"/>
      <c r="VNY20" s="349" t="s">
        <v>192</v>
      </c>
      <c r="VNZ20" s="272"/>
      <c r="VOA20" s="698" t="s">
        <v>195</v>
      </c>
      <c r="VOB20" s="274"/>
      <c r="VOC20" s="349" t="s">
        <v>192</v>
      </c>
      <c r="VOD20" s="272"/>
      <c r="VOE20" s="698" t="s">
        <v>195</v>
      </c>
      <c r="VOF20" s="274"/>
      <c r="VOG20" s="349" t="s">
        <v>192</v>
      </c>
      <c r="VOH20" s="272"/>
      <c r="VOI20" s="698" t="s">
        <v>195</v>
      </c>
      <c r="VOJ20" s="274"/>
      <c r="VOK20" s="349" t="s">
        <v>192</v>
      </c>
      <c r="VOL20" s="272"/>
      <c r="VOM20" s="698" t="s">
        <v>195</v>
      </c>
      <c r="VON20" s="274"/>
      <c r="VOO20" s="349" t="s">
        <v>192</v>
      </c>
      <c r="VOP20" s="272"/>
      <c r="VOQ20" s="698" t="s">
        <v>195</v>
      </c>
      <c r="VOR20" s="274"/>
      <c r="VOS20" s="349" t="s">
        <v>192</v>
      </c>
      <c r="VOT20" s="272"/>
      <c r="VOU20" s="698" t="s">
        <v>195</v>
      </c>
      <c r="VOV20" s="274"/>
      <c r="VOW20" s="349" t="s">
        <v>192</v>
      </c>
      <c r="VOX20" s="272"/>
      <c r="VOY20" s="698" t="s">
        <v>195</v>
      </c>
      <c r="VOZ20" s="274"/>
      <c r="VPA20" s="349" t="s">
        <v>192</v>
      </c>
      <c r="VPB20" s="272"/>
      <c r="VPC20" s="698" t="s">
        <v>195</v>
      </c>
      <c r="VPD20" s="274"/>
      <c r="VPE20" s="349" t="s">
        <v>192</v>
      </c>
      <c r="VPF20" s="272"/>
      <c r="VPG20" s="698" t="s">
        <v>195</v>
      </c>
      <c r="VPH20" s="274"/>
      <c r="VPI20" s="349" t="s">
        <v>192</v>
      </c>
      <c r="VPJ20" s="272"/>
      <c r="VPK20" s="698" t="s">
        <v>195</v>
      </c>
      <c r="VPL20" s="274"/>
      <c r="VPM20" s="349" t="s">
        <v>192</v>
      </c>
      <c r="VPN20" s="272"/>
      <c r="VPO20" s="698" t="s">
        <v>195</v>
      </c>
      <c r="VPP20" s="274"/>
      <c r="VPQ20" s="349" t="s">
        <v>192</v>
      </c>
      <c r="VPR20" s="272"/>
      <c r="VPS20" s="698" t="s">
        <v>195</v>
      </c>
      <c r="VPT20" s="274"/>
      <c r="VPU20" s="349" t="s">
        <v>192</v>
      </c>
      <c r="VPV20" s="272"/>
      <c r="VPW20" s="698" t="s">
        <v>195</v>
      </c>
      <c r="VPX20" s="274"/>
      <c r="VPY20" s="349" t="s">
        <v>192</v>
      </c>
      <c r="VPZ20" s="272"/>
      <c r="VQA20" s="698" t="s">
        <v>195</v>
      </c>
      <c r="VQB20" s="274"/>
      <c r="VQC20" s="349" t="s">
        <v>192</v>
      </c>
      <c r="VQD20" s="272"/>
      <c r="VQE20" s="698" t="s">
        <v>195</v>
      </c>
      <c r="VQF20" s="274"/>
      <c r="VQG20" s="349" t="s">
        <v>192</v>
      </c>
      <c r="VQH20" s="272"/>
      <c r="VQI20" s="698" t="s">
        <v>195</v>
      </c>
      <c r="VQJ20" s="274"/>
      <c r="VQK20" s="349" t="s">
        <v>192</v>
      </c>
      <c r="VQL20" s="272"/>
      <c r="VQM20" s="698" t="s">
        <v>195</v>
      </c>
      <c r="VQN20" s="274"/>
      <c r="VQO20" s="349" t="s">
        <v>192</v>
      </c>
      <c r="VQP20" s="272"/>
      <c r="VQQ20" s="698" t="s">
        <v>195</v>
      </c>
      <c r="VQR20" s="274"/>
      <c r="VQS20" s="349" t="s">
        <v>192</v>
      </c>
      <c r="VQT20" s="272"/>
      <c r="VQU20" s="698" t="s">
        <v>195</v>
      </c>
      <c r="VQV20" s="274"/>
      <c r="VQW20" s="349" t="s">
        <v>192</v>
      </c>
      <c r="VQX20" s="272"/>
      <c r="VQY20" s="698" t="s">
        <v>195</v>
      </c>
      <c r="VQZ20" s="274"/>
      <c r="VRA20" s="349" t="s">
        <v>192</v>
      </c>
      <c r="VRB20" s="272"/>
      <c r="VRC20" s="698" t="s">
        <v>195</v>
      </c>
      <c r="VRD20" s="274"/>
      <c r="VRE20" s="349" t="s">
        <v>192</v>
      </c>
      <c r="VRF20" s="272"/>
      <c r="VRG20" s="698" t="s">
        <v>195</v>
      </c>
      <c r="VRH20" s="274"/>
      <c r="VRI20" s="349" t="s">
        <v>192</v>
      </c>
      <c r="VRJ20" s="272"/>
      <c r="VRK20" s="698" t="s">
        <v>195</v>
      </c>
      <c r="VRL20" s="274"/>
      <c r="VRM20" s="349" t="s">
        <v>192</v>
      </c>
      <c r="VRN20" s="272"/>
      <c r="VRO20" s="698" t="s">
        <v>195</v>
      </c>
      <c r="VRP20" s="274"/>
      <c r="VRQ20" s="349" t="s">
        <v>192</v>
      </c>
      <c r="VRR20" s="272"/>
      <c r="VRS20" s="698" t="s">
        <v>195</v>
      </c>
      <c r="VRT20" s="274"/>
      <c r="VRU20" s="349" t="s">
        <v>192</v>
      </c>
      <c r="VRV20" s="272"/>
      <c r="VRW20" s="698" t="s">
        <v>195</v>
      </c>
      <c r="VRX20" s="274"/>
      <c r="VRY20" s="349" t="s">
        <v>192</v>
      </c>
      <c r="VRZ20" s="272"/>
      <c r="VSA20" s="698" t="s">
        <v>195</v>
      </c>
      <c r="VSB20" s="274"/>
      <c r="VSC20" s="349" t="s">
        <v>192</v>
      </c>
      <c r="VSD20" s="272"/>
      <c r="VSE20" s="698" t="s">
        <v>195</v>
      </c>
      <c r="VSF20" s="274"/>
      <c r="VSG20" s="349" t="s">
        <v>192</v>
      </c>
      <c r="VSH20" s="272"/>
      <c r="VSI20" s="698" t="s">
        <v>195</v>
      </c>
      <c r="VSJ20" s="274"/>
      <c r="VSK20" s="349" t="s">
        <v>192</v>
      </c>
      <c r="VSL20" s="272"/>
      <c r="VSM20" s="698" t="s">
        <v>195</v>
      </c>
      <c r="VSN20" s="274"/>
      <c r="VSO20" s="349" t="s">
        <v>192</v>
      </c>
      <c r="VSP20" s="272"/>
      <c r="VSQ20" s="698" t="s">
        <v>195</v>
      </c>
      <c r="VSR20" s="274"/>
      <c r="VSS20" s="349" t="s">
        <v>192</v>
      </c>
      <c r="VST20" s="272"/>
      <c r="VSU20" s="698" t="s">
        <v>195</v>
      </c>
      <c r="VSV20" s="274"/>
      <c r="VSW20" s="349" t="s">
        <v>192</v>
      </c>
      <c r="VSX20" s="272"/>
      <c r="VSY20" s="698" t="s">
        <v>195</v>
      </c>
      <c r="VSZ20" s="274"/>
      <c r="VTA20" s="349" t="s">
        <v>192</v>
      </c>
      <c r="VTB20" s="272"/>
      <c r="VTC20" s="698" t="s">
        <v>195</v>
      </c>
      <c r="VTD20" s="274"/>
      <c r="VTE20" s="349" t="s">
        <v>192</v>
      </c>
      <c r="VTF20" s="272"/>
      <c r="VTG20" s="698" t="s">
        <v>195</v>
      </c>
      <c r="VTH20" s="274"/>
      <c r="VTI20" s="349" t="s">
        <v>192</v>
      </c>
      <c r="VTJ20" s="272"/>
      <c r="VTK20" s="698" t="s">
        <v>195</v>
      </c>
      <c r="VTL20" s="274"/>
      <c r="VTM20" s="349" t="s">
        <v>192</v>
      </c>
      <c r="VTN20" s="272"/>
      <c r="VTO20" s="698" t="s">
        <v>195</v>
      </c>
      <c r="VTP20" s="274"/>
      <c r="VTQ20" s="349" t="s">
        <v>192</v>
      </c>
      <c r="VTR20" s="272"/>
      <c r="VTS20" s="698" t="s">
        <v>195</v>
      </c>
      <c r="VTT20" s="274"/>
      <c r="VTU20" s="349" t="s">
        <v>192</v>
      </c>
      <c r="VTV20" s="272"/>
      <c r="VTW20" s="698" t="s">
        <v>195</v>
      </c>
      <c r="VTX20" s="274"/>
      <c r="VTY20" s="349" t="s">
        <v>192</v>
      </c>
      <c r="VTZ20" s="272"/>
      <c r="VUA20" s="698" t="s">
        <v>195</v>
      </c>
      <c r="VUB20" s="274"/>
      <c r="VUC20" s="349" t="s">
        <v>192</v>
      </c>
      <c r="VUD20" s="272"/>
      <c r="VUE20" s="698" t="s">
        <v>195</v>
      </c>
      <c r="VUF20" s="274"/>
      <c r="VUG20" s="349" t="s">
        <v>192</v>
      </c>
      <c r="VUH20" s="272"/>
      <c r="VUI20" s="698" t="s">
        <v>195</v>
      </c>
      <c r="VUJ20" s="274"/>
      <c r="VUK20" s="349" t="s">
        <v>192</v>
      </c>
      <c r="VUL20" s="272"/>
      <c r="VUM20" s="698" t="s">
        <v>195</v>
      </c>
      <c r="VUN20" s="274"/>
      <c r="VUO20" s="349" t="s">
        <v>192</v>
      </c>
      <c r="VUP20" s="272"/>
      <c r="VUQ20" s="698" t="s">
        <v>195</v>
      </c>
      <c r="VUR20" s="274"/>
      <c r="VUS20" s="349" t="s">
        <v>192</v>
      </c>
      <c r="VUT20" s="272"/>
      <c r="VUU20" s="698" t="s">
        <v>195</v>
      </c>
      <c r="VUV20" s="274"/>
      <c r="VUW20" s="349" t="s">
        <v>192</v>
      </c>
      <c r="VUX20" s="272"/>
      <c r="VUY20" s="698" t="s">
        <v>195</v>
      </c>
      <c r="VUZ20" s="274"/>
      <c r="VVA20" s="349" t="s">
        <v>192</v>
      </c>
      <c r="VVB20" s="272"/>
      <c r="VVC20" s="698" t="s">
        <v>195</v>
      </c>
      <c r="VVD20" s="274"/>
      <c r="VVE20" s="349" t="s">
        <v>192</v>
      </c>
      <c r="VVF20" s="272"/>
      <c r="VVG20" s="698" t="s">
        <v>195</v>
      </c>
      <c r="VVH20" s="274"/>
      <c r="VVI20" s="349" t="s">
        <v>192</v>
      </c>
      <c r="VVJ20" s="272"/>
      <c r="VVK20" s="698" t="s">
        <v>195</v>
      </c>
      <c r="VVL20" s="274"/>
      <c r="VVM20" s="349" t="s">
        <v>192</v>
      </c>
      <c r="VVN20" s="272"/>
      <c r="VVO20" s="698" t="s">
        <v>195</v>
      </c>
      <c r="VVP20" s="274"/>
      <c r="VVQ20" s="349" t="s">
        <v>192</v>
      </c>
      <c r="VVR20" s="272"/>
      <c r="VVS20" s="698" t="s">
        <v>195</v>
      </c>
      <c r="VVT20" s="274"/>
      <c r="VVU20" s="349" t="s">
        <v>192</v>
      </c>
      <c r="VVV20" s="272"/>
      <c r="VVW20" s="698" t="s">
        <v>195</v>
      </c>
      <c r="VVX20" s="274"/>
      <c r="VVY20" s="349" t="s">
        <v>192</v>
      </c>
      <c r="VVZ20" s="272"/>
      <c r="VWA20" s="698" t="s">
        <v>195</v>
      </c>
      <c r="VWB20" s="274"/>
      <c r="VWC20" s="349" t="s">
        <v>192</v>
      </c>
      <c r="VWD20" s="272"/>
      <c r="VWE20" s="698" t="s">
        <v>195</v>
      </c>
      <c r="VWF20" s="274"/>
      <c r="VWG20" s="349" t="s">
        <v>192</v>
      </c>
      <c r="VWH20" s="272"/>
      <c r="VWI20" s="698" t="s">
        <v>195</v>
      </c>
      <c r="VWJ20" s="274"/>
      <c r="VWK20" s="349" t="s">
        <v>192</v>
      </c>
      <c r="VWL20" s="272"/>
      <c r="VWM20" s="698" t="s">
        <v>195</v>
      </c>
      <c r="VWN20" s="274"/>
      <c r="VWO20" s="349" t="s">
        <v>192</v>
      </c>
      <c r="VWP20" s="272"/>
      <c r="VWQ20" s="698" t="s">
        <v>195</v>
      </c>
      <c r="VWR20" s="274"/>
      <c r="VWS20" s="349" t="s">
        <v>192</v>
      </c>
      <c r="VWT20" s="272"/>
      <c r="VWU20" s="698" t="s">
        <v>195</v>
      </c>
      <c r="VWV20" s="274"/>
      <c r="VWW20" s="349" t="s">
        <v>192</v>
      </c>
      <c r="VWX20" s="272"/>
      <c r="VWY20" s="698" t="s">
        <v>195</v>
      </c>
      <c r="VWZ20" s="274"/>
      <c r="VXA20" s="349" t="s">
        <v>192</v>
      </c>
      <c r="VXB20" s="272"/>
      <c r="VXC20" s="698" t="s">
        <v>195</v>
      </c>
      <c r="VXD20" s="274"/>
      <c r="VXE20" s="349" t="s">
        <v>192</v>
      </c>
      <c r="VXF20" s="272"/>
      <c r="VXG20" s="698" t="s">
        <v>195</v>
      </c>
      <c r="VXH20" s="274"/>
      <c r="VXI20" s="349" t="s">
        <v>192</v>
      </c>
      <c r="VXJ20" s="272"/>
      <c r="VXK20" s="698" t="s">
        <v>195</v>
      </c>
      <c r="VXL20" s="274"/>
      <c r="VXM20" s="349" t="s">
        <v>192</v>
      </c>
      <c r="VXN20" s="272"/>
      <c r="VXO20" s="698" t="s">
        <v>195</v>
      </c>
      <c r="VXP20" s="274"/>
      <c r="VXQ20" s="349" t="s">
        <v>192</v>
      </c>
      <c r="VXR20" s="272"/>
      <c r="VXS20" s="698" t="s">
        <v>195</v>
      </c>
      <c r="VXT20" s="274"/>
      <c r="VXU20" s="349" t="s">
        <v>192</v>
      </c>
      <c r="VXV20" s="272"/>
      <c r="VXW20" s="698" t="s">
        <v>195</v>
      </c>
      <c r="VXX20" s="274"/>
      <c r="VXY20" s="349" t="s">
        <v>192</v>
      </c>
      <c r="VXZ20" s="272"/>
      <c r="VYA20" s="698" t="s">
        <v>195</v>
      </c>
      <c r="VYB20" s="274"/>
      <c r="VYC20" s="349" t="s">
        <v>192</v>
      </c>
      <c r="VYD20" s="272"/>
      <c r="VYE20" s="698" t="s">
        <v>195</v>
      </c>
      <c r="VYF20" s="274"/>
      <c r="VYG20" s="349" t="s">
        <v>192</v>
      </c>
      <c r="VYH20" s="272"/>
      <c r="VYI20" s="698" t="s">
        <v>195</v>
      </c>
      <c r="VYJ20" s="274"/>
      <c r="VYK20" s="349" t="s">
        <v>192</v>
      </c>
      <c r="VYL20" s="272"/>
      <c r="VYM20" s="698" t="s">
        <v>195</v>
      </c>
      <c r="VYN20" s="274"/>
      <c r="VYO20" s="349" t="s">
        <v>192</v>
      </c>
      <c r="VYP20" s="272"/>
      <c r="VYQ20" s="698" t="s">
        <v>195</v>
      </c>
      <c r="VYR20" s="274"/>
      <c r="VYS20" s="349" t="s">
        <v>192</v>
      </c>
      <c r="VYT20" s="272"/>
      <c r="VYU20" s="698" t="s">
        <v>195</v>
      </c>
      <c r="VYV20" s="274"/>
      <c r="VYW20" s="349" t="s">
        <v>192</v>
      </c>
      <c r="VYX20" s="272"/>
      <c r="VYY20" s="698" t="s">
        <v>195</v>
      </c>
      <c r="VYZ20" s="274"/>
      <c r="VZA20" s="349" t="s">
        <v>192</v>
      </c>
      <c r="VZB20" s="272"/>
      <c r="VZC20" s="698" t="s">
        <v>195</v>
      </c>
      <c r="VZD20" s="274"/>
      <c r="VZE20" s="349" t="s">
        <v>192</v>
      </c>
      <c r="VZF20" s="272"/>
      <c r="VZG20" s="698" t="s">
        <v>195</v>
      </c>
      <c r="VZH20" s="274"/>
      <c r="VZI20" s="349" t="s">
        <v>192</v>
      </c>
      <c r="VZJ20" s="272"/>
      <c r="VZK20" s="698" t="s">
        <v>195</v>
      </c>
      <c r="VZL20" s="274"/>
      <c r="VZM20" s="349" t="s">
        <v>192</v>
      </c>
      <c r="VZN20" s="272"/>
      <c r="VZO20" s="698" t="s">
        <v>195</v>
      </c>
      <c r="VZP20" s="274"/>
      <c r="VZQ20" s="349" t="s">
        <v>192</v>
      </c>
      <c r="VZR20" s="272"/>
      <c r="VZS20" s="698" t="s">
        <v>195</v>
      </c>
      <c r="VZT20" s="274"/>
      <c r="VZU20" s="349" t="s">
        <v>192</v>
      </c>
      <c r="VZV20" s="272"/>
      <c r="VZW20" s="698" t="s">
        <v>195</v>
      </c>
      <c r="VZX20" s="274"/>
      <c r="VZY20" s="349" t="s">
        <v>192</v>
      </c>
      <c r="VZZ20" s="272"/>
      <c r="WAA20" s="698" t="s">
        <v>195</v>
      </c>
      <c r="WAB20" s="274"/>
      <c r="WAC20" s="349" t="s">
        <v>192</v>
      </c>
      <c r="WAD20" s="272"/>
      <c r="WAE20" s="698" t="s">
        <v>195</v>
      </c>
      <c r="WAF20" s="274"/>
      <c r="WAG20" s="349" t="s">
        <v>192</v>
      </c>
      <c r="WAH20" s="272"/>
      <c r="WAI20" s="698" t="s">
        <v>195</v>
      </c>
      <c r="WAJ20" s="274"/>
      <c r="WAK20" s="349" t="s">
        <v>192</v>
      </c>
      <c r="WAL20" s="272"/>
      <c r="WAM20" s="698" t="s">
        <v>195</v>
      </c>
      <c r="WAN20" s="274"/>
      <c r="WAO20" s="349" t="s">
        <v>192</v>
      </c>
      <c r="WAP20" s="272"/>
      <c r="WAQ20" s="698" t="s">
        <v>195</v>
      </c>
      <c r="WAR20" s="274"/>
      <c r="WAS20" s="349" t="s">
        <v>192</v>
      </c>
      <c r="WAT20" s="272"/>
      <c r="WAU20" s="698" t="s">
        <v>195</v>
      </c>
      <c r="WAV20" s="274"/>
      <c r="WAW20" s="349" t="s">
        <v>192</v>
      </c>
      <c r="WAX20" s="272"/>
      <c r="WAY20" s="698" t="s">
        <v>195</v>
      </c>
      <c r="WAZ20" s="274"/>
      <c r="WBA20" s="349" t="s">
        <v>192</v>
      </c>
      <c r="WBB20" s="272"/>
      <c r="WBC20" s="698" t="s">
        <v>195</v>
      </c>
      <c r="WBD20" s="274"/>
      <c r="WBE20" s="349" t="s">
        <v>192</v>
      </c>
      <c r="WBF20" s="272"/>
      <c r="WBG20" s="698" t="s">
        <v>195</v>
      </c>
      <c r="WBH20" s="274"/>
      <c r="WBI20" s="349" t="s">
        <v>192</v>
      </c>
      <c r="WBJ20" s="272"/>
      <c r="WBK20" s="698" t="s">
        <v>195</v>
      </c>
      <c r="WBL20" s="274"/>
      <c r="WBM20" s="349" t="s">
        <v>192</v>
      </c>
      <c r="WBN20" s="272"/>
      <c r="WBO20" s="698" t="s">
        <v>195</v>
      </c>
      <c r="WBP20" s="274"/>
      <c r="WBQ20" s="349" t="s">
        <v>192</v>
      </c>
      <c r="WBR20" s="272"/>
      <c r="WBS20" s="698" t="s">
        <v>195</v>
      </c>
      <c r="WBT20" s="274"/>
      <c r="WBU20" s="349" t="s">
        <v>192</v>
      </c>
      <c r="WBV20" s="272"/>
      <c r="WBW20" s="698" t="s">
        <v>195</v>
      </c>
      <c r="WBX20" s="274"/>
      <c r="WBY20" s="349" t="s">
        <v>192</v>
      </c>
      <c r="WBZ20" s="272"/>
      <c r="WCA20" s="698" t="s">
        <v>195</v>
      </c>
      <c r="WCB20" s="274"/>
      <c r="WCC20" s="349" t="s">
        <v>192</v>
      </c>
      <c r="WCD20" s="272"/>
      <c r="WCE20" s="698" t="s">
        <v>195</v>
      </c>
      <c r="WCF20" s="274"/>
      <c r="WCG20" s="349" t="s">
        <v>192</v>
      </c>
      <c r="WCH20" s="272"/>
      <c r="WCI20" s="698" t="s">
        <v>195</v>
      </c>
      <c r="WCJ20" s="274"/>
      <c r="WCK20" s="349" t="s">
        <v>192</v>
      </c>
      <c r="WCL20" s="272"/>
      <c r="WCM20" s="698" t="s">
        <v>195</v>
      </c>
      <c r="WCN20" s="274"/>
      <c r="WCO20" s="349" t="s">
        <v>192</v>
      </c>
      <c r="WCP20" s="272"/>
      <c r="WCQ20" s="698" t="s">
        <v>195</v>
      </c>
      <c r="WCR20" s="274"/>
      <c r="WCS20" s="349" t="s">
        <v>192</v>
      </c>
      <c r="WCT20" s="272"/>
      <c r="WCU20" s="698" t="s">
        <v>195</v>
      </c>
      <c r="WCV20" s="274"/>
      <c r="WCW20" s="349" t="s">
        <v>192</v>
      </c>
      <c r="WCX20" s="272"/>
      <c r="WCY20" s="698" t="s">
        <v>195</v>
      </c>
      <c r="WCZ20" s="274"/>
      <c r="WDA20" s="349" t="s">
        <v>192</v>
      </c>
      <c r="WDB20" s="272"/>
      <c r="WDC20" s="698" t="s">
        <v>195</v>
      </c>
      <c r="WDD20" s="274"/>
      <c r="WDE20" s="349" t="s">
        <v>192</v>
      </c>
      <c r="WDF20" s="272"/>
      <c r="WDG20" s="698" t="s">
        <v>195</v>
      </c>
      <c r="WDH20" s="274"/>
      <c r="WDI20" s="349" t="s">
        <v>192</v>
      </c>
      <c r="WDJ20" s="272"/>
      <c r="WDK20" s="698" t="s">
        <v>195</v>
      </c>
      <c r="WDL20" s="274"/>
      <c r="WDM20" s="349" t="s">
        <v>192</v>
      </c>
      <c r="WDN20" s="272"/>
      <c r="WDO20" s="698" t="s">
        <v>195</v>
      </c>
      <c r="WDP20" s="274"/>
      <c r="WDQ20" s="349" t="s">
        <v>192</v>
      </c>
      <c r="WDR20" s="272"/>
      <c r="WDS20" s="698" t="s">
        <v>195</v>
      </c>
      <c r="WDT20" s="274"/>
      <c r="WDU20" s="349" t="s">
        <v>192</v>
      </c>
      <c r="WDV20" s="272"/>
      <c r="WDW20" s="698" t="s">
        <v>195</v>
      </c>
      <c r="WDX20" s="274"/>
      <c r="WDY20" s="349" t="s">
        <v>192</v>
      </c>
      <c r="WDZ20" s="272"/>
      <c r="WEA20" s="698" t="s">
        <v>195</v>
      </c>
      <c r="WEB20" s="274"/>
      <c r="WEC20" s="349" t="s">
        <v>192</v>
      </c>
      <c r="WED20" s="272"/>
      <c r="WEE20" s="698" t="s">
        <v>195</v>
      </c>
      <c r="WEF20" s="274"/>
      <c r="WEG20" s="349" t="s">
        <v>192</v>
      </c>
      <c r="WEH20" s="272"/>
      <c r="WEI20" s="698" t="s">
        <v>195</v>
      </c>
      <c r="WEJ20" s="274"/>
      <c r="WEK20" s="349" t="s">
        <v>192</v>
      </c>
      <c r="WEL20" s="272"/>
      <c r="WEM20" s="698" t="s">
        <v>195</v>
      </c>
      <c r="WEN20" s="274"/>
      <c r="WEO20" s="349" t="s">
        <v>192</v>
      </c>
      <c r="WEP20" s="272"/>
      <c r="WEQ20" s="698" t="s">
        <v>195</v>
      </c>
      <c r="WER20" s="274"/>
      <c r="WES20" s="349" t="s">
        <v>192</v>
      </c>
      <c r="WET20" s="272"/>
      <c r="WEU20" s="698" t="s">
        <v>195</v>
      </c>
      <c r="WEV20" s="274"/>
      <c r="WEW20" s="349" t="s">
        <v>192</v>
      </c>
      <c r="WEX20" s="272"/>
      <c r="WEY20" s="698" t="s">
        <v>195</v>
      </c>
      <c r="WEZ20" s="274"/>
      <c r="WFA20" s="349" t="s">
        <v>192</v>
      </c>
      <c r="WFB20" s="272"/>
      <c r="WFC20" s="698" t="s">
        <v>195</v>
      </c>
      <c r="WFD20" s="274"/>
      <c r="WFE20" s="349" t="s">
        <v>192</v>
      </c>
      <c r="WFF20" s="272"/>
      <c r="WFG20" s="698" t="s">
        <v>195</v>
      </c>
      <c r="WFH20" s="274"/>
      <c r="WFI20" s="349" t="s">
        <v>192</v>
      </c>
      <c r="WFJ20" s="272"/>
      <c r="WFK20" s="698" t="s">
        <v>195</v>
      </c>
      <c r="WFL20" s="274"/>
      <c r="WFM20" s="349" t="s">
        <v>192</v>
      </c>
      <c r="WFN20" s="272"/>
      <c r="WFO20" s="698" t="s">
        <v>195</v>
      </c>
      <c r="WFP20" s="274"/>
      <c r="WFQ20" s="349" t="s">
        <v>192</v>
      </c>
      <c r="WFR20" s="272"/>
      <c r="WFS20" s="698" t="s">
        <v>195</v>
      </c>
      <c r="WFT20" s="274"/>
      <c r="WFU20" s="349" t="s">
        <v>192</v>
      </c>
      <c r="WFV20" s="272"/>
      <c r="WFW20" s="698" t="s">
        <v>195</v>
      </c>
      <c r="WFX20" s="274"/>
      <c r="WFY20" s="349" t="s">
        <v>192</v>
      </c>
      <c r="WFZ20" s="272"/>
      <c r="WGA20" s="698" t="s">
        <v>195</v>
      </c>
      <c r="WGB20" s="274"/>
      <c r="WGC20" s="349" t="s">
        <v>192</v>
      </c>
      <c r="WGD20" s="272"/>
      <c r="WGE20" s="698" t="s">
        <v>195</v>
      </c>
      <c r="WGF20" s="274"/>
      <c r="WGG20" s="349" t="s">
        <v>192</v>
      </c>
      <c r="WGH20" s="272"/>
      <c r="WGI20" s="698" t="s">
        <v>195</v>
      </c>
      <c r="WGJ20" s="274"/>
      <c r="WGK20" s="349" t="s">
        <v>192</v>
      </c>
      <c r="WGL20" s="272"/>
      <c r="WGM20" s="698" t="s">
        <v>195</v>
      </c>
      <c r="WGN20" s="274"/>
      <c r="WGO20" s="349" t="s">
        <v>192</v>
      </c>
      <c r="WGP20" s="272"/>
      <c r="WGQ20" s="698" t="s">
        <v>195</v>
      </c>
      <c r="WGR20" s="274"/>
      <c r="WGS20" s="349" t="s">
        <v>192</v>
      </c>
      <c r="WGT20" s="272"/>
      <c r="WGU20" s="698" t="s">
        <v>195</v>
      </c>
      <c r="WGV20" s="274"/>
      <c r="WGW20" s="349" t="s">
        <v>192</v>
      </c>
      <c r="WGX20" s="272"/>
      <c r="WGY20" s="698" t="s">
        <v>195</v>
      </c>
      <c r="WGZ20" s="274"/>
      <c r="WHA20" s="349" t="s">
        <v>192</v>
      </c>
      <c r="WHB20" s="272"/>
      <c r="WHC20" s="698" t="s">
        <v>195</v>
      </c>
      <c r="WHD20" s="274"/>
      <c r="WHE20" s="349" t="s">
        <v>192</v>
      </c>
      <c r="WHF20" s="272"/>
      <c r="WHG20" s="698" t="s">
        <v>195</v>
      </c>
      <c r="WHH20" s="274"/>
      <c r="WHI20" s="349" t="s">
        <v>192</v>
      </c>
      <c r="WHJ20" s="272"/>
      <c r="WHK20" s="698" t="s">
        <v>195</v>
      </c>
      <c r="WHL20" s="274"/>
      <c r="WHM20" s="349" t="s">
        <v>192</v>
      </c>
      <c r="WHN20" s="272"/>
      <c r="WHO20" s="698" t="s">
        <v>195</v>
      </c>
      <c r="WHP20" s="274"/>
      <c r="WHQ20" s="349" t="s">
        <v>192</v>
      </c>
      <c r="WHR20" s="272"/>
      <c r="WHS20" s="698" t="s">
        <v>195</v>
      </c>
      <c r="WHT20" s="274"/>
      <c r="WHU20" s="349" t="s">
        <v>192</v>
      </c>
      <c r="WHV20" s="272"/>
      <c r="WHW20" s="698" t="s">
        <v>195</v>
      </c>
      <c r="WHX20" s="274"/>
      <c r="WHY20" s="349" t="s">
        <v>192</v>
      </c>
      <c r="WHZ20" s="272"/>
      <c r="WIA20" s="698" t="s">
        <v>195</v>
      </c>
      <c r="WIB20" s="274"/>
      <c r="WIC20" s="349" t="s">
        <v>192</v>
      </c>
      <c r="WID20" s="272"/>
      <c r="WIE20" s="698" t="s">
        <v>195</v>
      </c>
      <c r="WIF20" s="274"/>
      <c r="WIG20" s="349" t="s">
        <v>192</v>
      </c>
      <c r="WIH20" s="272"/>
      <c r="WII20" s="698" t="s">
        <v>195</v>
      </c>
      <c r="WIJ20" s="274"/>
      <c r="WIK20" s="349" t="s">
        <v>192</v>
      </c>
      <c r="WIL20" s="272"/>
      <c r="WIM20" s="698" t="s">
        <v>195</v>
      </c>
      <c r="WIN20" s="274"/>
      <c r="WIO20" s="349" t="s">
        <v>192</v>
      </c>
      <c r="WIP20" s="272"/>
      <c r="WIQ20" s="698" t="s">
        <v>195</v>
      </c>
      <c r="WIR20" s="274"/>
      <c r="WIS20" s="349" t="s">
        <v>192</v>
      </c>
      <c r="WIT20" s="272"/>
      <c r="WIU20" s="698" t="s">
        <v>195</v>
      </c>
      <c r="WIV20" s="274"/>
      <c r="WIW20" s="349" t="s">
        <v>192</v>
      </c>
      <c r="WIX20" s="272"/>
      <c r="WIY20" s="698" t="s">
        <v>195</v>
      </c>
      <c r="WIZ20" s="274"/>
      <c r="WJA20" s="349" t="s">
        <v>192</v>
      </c>
      <c r="WJB20" s="272"/>
      <c r="WJC20" s="698" t="s">
        <v>195</v>
      </c>
      <c r="WJD20" s="274"/>
      <c r="WJE20" s="349" t="s">
        <v>192</v>
      </c>
      <c r="WJF20" s="272"/>
      <c r="WJG20" s="698" t="s">
        <v>195</v>
      </c>
      <c r="WJH20" s="274"/>
      <c r="WJI20" s="349" t="s">
        <v>192</v>
      </c>
      <c r="WJJ20" s="272"/>
      <c r="WJK20" s="698" t="s">
        <v>195</v>
      </c>
      <c r="WJL20" s="274"/>
      <c r="WJM20" s="349" t="s">
        <v>192</v>
      </c>
      <c r="WJN20" s="272"/>
      <c r="WJO20" s="698" t="s">
        <v>195</v>
      </c>
      <c r="WJP20" s="274"/>
      <c r="WJQ20" s="349" t="s">
        <v>192</v>
      </c>
      <c r="WJR20" s="272"/>
      <c r="WJS20" s="698" t="s">
        <v>195</v>
      </c>
      <c r="WJT20" s="274"/>
      <c r="WJU20" s="349" t="s">
        <v>192</v>
      </c>
      <c r="WJV20" s="272"/>
      <c r="WJW20" s="698" t="s">
        <v>195</v>
      </c>
      <c r="WJX20" s="274"/>
      <c r="WJY20" s="349" t="s">
        <v>192</v>
      </c>
      <c r="WJZ20" s="272"/>
      <c r="WKA20" s="698" t="s">
        <v>195</v>
      </c>
      <c r="WKB20" s="274"/>
      <c r="WKC20" s="349" t="s">
        <v>192</v>
      </c>
      <c r="WKD20" s="272"/>
      <c r="WKE20" s="698" t="s">
        <v>195</v>
      </c>
      <c r="WKF20" s="274"/>
      <c r="WKG20" s="349" t="s">
        <v>192</v>
      </c>
      <c r="WKH20" s="272"/>
      <c r="WKI20" s="698" t="s">
        <v>195</v>
      </c>
      <c r="WKJ20" s="274"/>
      <c r="WKK20" s="349" t="s">
        <v>192</v>
      </c>
      <c r="WKL20" s="272"/>
      <c r="WKM20" s="698" t="s">
        <v>195</v>
      </c>
      <c r="WKN20" s="274"/>
      <c r="WKO20" s="349" t="s">
        <v>192</v>
      </c>
      <c r="WKP20" s="272"/>
      <c r="WKQ20" s="698" t="s">
        <v>195</v>
      </c>
      <c r="WKR20" s="274"/>
      <c r="WKS20" s="349" t="s">
        <v>192</v>
      </c>
      <c r="WKT20" s="272"/>
      <c r="WKU20" s="698" t="s">
        <v>195</v>
      </c>
      <c r="WKV20" s="274"/>
      <c r="WKW20" s="349" t="s">
        <v>192</v>
      </c>
      <c r="WKX20" s="272"/>
      <c r="WKY20" s="698" t="s">
        <v>195</v>
      </c>
      <c r="WKZ20" s="274"/>
      <c r="WLA20" s="349" t="s">
        <v>192</v>
      </c>
      <c r="WLB20" s="272"/>
      <c r="WLC20" s="698" t="s">
        <v>195</v>
      </c>
      <c r="WLD20" s="274"/>
      <c r="WLE20" s="349" t="s">
        <v>192</v>
      </c>
      <c r="WLF20" s="272"/>
      <c r="WLG20" s="698" t="s">
        <v>195</v>
      </c>
      <c r="WLH20" s="274"/>
      <c r="WLI20" s="349" t="s">
        <v>192</v>
      </c>
      <c r="WLJ20" s="272"/>
      <c r="WLK20" s="698" t="s">
        <v>195</v>
      </c>
      <c r="WLL20" s="274"/>
      <c r="WLM20" s="349" t="s">
        <v>192</v>
      </c>
      <c r="WLN20" s="272"/>
      <c r="WLO20" s="698" t="s">
        <v>195</v>
      </c>
      <c r="WLP20" s="274"/>
      <c r="WLQ20" s="349" t="s">
        <v>192</v>
      </c>
      <c r="WLR20" s="272"/>
      <c r="WLS20" s="698" t="s">
        <v>195</v>
      </c>
      <c r="WLT20" s="274"/>
      <c r="WLU20" s="349" t="s">
        <v>192</v>
      </c>
      <c r="WLV20" s="272"/>
      <c r="WLW20" s="698" t="s">
        <v>195</v>
      </c>
      <c r="WLX20" s="274"/>
      <c r="WLY20" s="349" t="s">
        <v>192</v>
      </c>
      <c r="WLZ20" s="272"/>
      <c r="WMA20" s="698" t="s">
        <v>195</v>
      </c>
      <c r="WMB20" s="274"/>
      <c r="WMC20" s="349" t="s">
        <v>192</v>
      </c>
      <c r="WMD20" s="272"/>
      <c r="WME20" s="698" t="s">
        <v>195</v>
      </c>
      <c r="WMF20" s="274"/>
      <c r="WMG20" s="349" t="s">
        <v>192</v>
      </c>
      <c r="WMH20" s="272"/>
      <c r="WMI20" s="698" t="s">
        <v>195</v>
      </c>
      <c r="WMJ20" s="274"/>
      <c r="WMK20" s="349" t="s">
        <v>192</v>
      </c>
      <c r="WML20" s="272"/>
      <c r="WMM20" s="698" t="s">
        <v>195</v>
      </c>
      <c r="WMN20" s="274"/>
      <c r="WMO20" s="349" t="s">
        <v>192</v>
      </c>
      <c r="WMP20" s="272"/>
      <c r="WMQ20" s="698" t="s">
        <v>195</v>
      </c>
      <c r="WMR20" s="274"/>
      <c r="WMS20" s="349" t="s">
        <v>192</v>
      </c>
      <c r="WMT20" s="272"/>
      <c r="WMU20" s="698" t="s">
        <v>195</v>
      </c>
      <c r="WMV20" s="274"/>
      <c r="WMW20" s="349" t="s">
        <v>192</v>
      </c>
      <c r="WMX20" s="272"/>
      <c r="WMY20" s="698" t="s">
        <v>195</v>
      </c>
      <c r="WMZ20" s="274"/>
      <c r="WNA20" s="349" t="s">
        <v>192</v>
      </c>
      <c r="WNB20" s="272"/>
      <c r="WNC20" s="698" t="s">
        <v>195</v>
      </c>
      <c r="WND20" s="274"/>
      <c r="WNE20" s="349" t="s">
        <v>192</v>
      </c>
      <c r="WNF20" s="272"/>
      <c r="WNG20" s="698" t="s">
        <v>195</v>
      </c>
      <c r="WNH20" s="274"/>
      <c r="WNI20" s="349" t="s">
        <v>192</v>
      </c>
      <c r="WNJ20" s="272"/>
      <c r="WNK20" s="698" t="s">
        <v>195</v>
      </c>
      <c r="WNL20" s="274"/>
      <c r="WNM20" s="349" t="s">
        <v>192</v>
      </c>
      <c r="WNN20" s="272"/>
      <c r="WNO20" s="698" t="s">
        <v>195</v>
      </c>
      <c r="WNP20" s="274"/>
      <c r="WNQ20" s="349" t="s">
        <v>192</v>
      </c>
      <c r="WNR20" s="272"/>
      <c r="WNS20" s="698" t="s">
        <v>195</v>
      </c>
      <c r="WNT20" s="274"/>
      <c r="WNU20" s="349" t="s">
        <v>192</v>
      </c>
      <c r="WNV20" s="272"/>
      <c r="WNW20" s="698" t="s">
        <v>195</v>
      </c>
      <c r="WNX20" s="274"/>
      <c r="WNY20" s="349" t="s">
        <v>192</v>
      </c>
      <c r="WNZ20" s="272"/>
      <c r="WOA20" s="698" t="s">
        <v>195</v>
      </c>
      <c r="WOB20" s="274"/>
      <c r="WOC20" s="349" t="s">
        <v>192</v>
      </c>
      <c r="WOD20" s="272"/>
      <c r="WOE20" s="698" t="s">
        <v>195</v>
      </c>
      <c r="WOF20" s="274"/>
      <c r="WOG20" s="349" t="s">
        <v>192</v>
      </c>
      <c r="WOH20" s="272"/>
      <c r="WOI20" s="698" t="s">
        <v>195</v>
      </c>
      <c r="WOJ20" s="274"/>
      <c r="WOK20" s="349" t="s">
        <v>192</v>
      </c>
      <c r="WOL20" s="272"/>
      <c r="WOM20" s="698" t="s">
        <v>195</v>
      </c>
      <c r="WON20" s="274"/>
      <c r="WOO20" s="349" t="s">
        <v>192</v>
      </c>
      <c r="WOP20" s="272"/>
      <c r="WOQ20" s="698" t="s">
        <v>195</v>
      </c>
      <c r="WOR20" s="274"/>
      <c r="WOS20" s="349" t="s">
        <v>192</v>
      </c>
      <c r="WOT20" s="272"/>
      <c r="WOU20" s="698" t="s">
        <v>195</v>
      </c>
      <c r="WOV20" s="274"/>
      <c r="WOW20" s="349" t="s">
        <v>192</v>
      </c>
      <c r="WOX20" s="272"/>
      <c r="WOY20" s="698" t="s">
        <v>195</v>
      </c>
      <c r="WOZ20" s="274"/>
      <c r="WPA20" s="349" t="s">
        <v>192</v>
      </c>
      <c r="WPB20" s="272"/>
      <c r="WPC20" s="698" t="s">
        <v>195</v>
      </c>
      <c r="WPD20" s="274"/>
      <c r="WPE20" s="349" t="s">
        <v>192</v>
      </c>
      <c r="WPF20" s="272"/>
      <c r="WPG20" s="698" t="s">
        <v>195</v>
      </c>
      <c r="WPH20" s="274"/>
      <c r="WPI20" s="349" t="s">
        <v>192</v>
      </c>
      <c r="WPJ20" s="272"/>
      <c r="WPK20" s="698" t="s">
        <v>195</v>
      </c>
      <c r="WPL20" s="274"/>
      <c r="WPM20" s="349" t="s">
        <v>192</v>
      </c>
      <c r="WPN20" s="272"/>
      <c r="WPO20" s="698" t="s">
        <v>195</v>
      </c>
      <c r="WPP20" s="274"/>
      <c r="WPQ20" s="349" t="s">
        <v>192</v>
      </c>
      <c r="WPR20" s="272"/>
      <c r="WPS20" s="698" t="s">
        <v>195</v>
      </c>
      <c r="WPT20" s="274"/>
      <c r="WPU20" s="349" t="s">
        <v>192</v>
      </c>
      <c r="WPV20" s="272"/>
      <c r="WPW20" s="698" t="s">
        <v>195</v>
      </c>
      <c r="WPX20" s="274"/>
      <c r="WPY20" s="349" t="s">
        <v>192</v>
      </c>
      <c r="WPZ20" s="272"/>
      <c r="WQA20" s="698" t="s">
        <v>195</v>
      </c>
      <c r="WQB20" s="274"/>
      <c r="WQC20" s="349" t="s">
        <v>192</v>
      </c>
      <c r="WQD20" s="272"/>
      <c r="WQE20" s="698" t="s">
        <v>195</v>
      </c>
      <c r="WQF20" s="274"/>
      <c r="WQG20" s="349" t="s">
        <v>192</v>
      </c>
      <c r="WQH20" s="272"/>
      <c r="WQI20" s="698" t="s">
        <v>195</v>
      </c>
      <c r="WQJ20" s="274"/>
      <c r="WQK20" s="349" t="s">
        <v>192</v>
      </c>
      <c r="WQL20" s="272"/>
      <c r="WQM20" s="698" t="s">
        <v>195</v>
      </c>
      <c r="WQN20" s="274"/>
      <c r="WQO20" s="349" t="s">
        <v>192</v>
      </c>
      <c r="WQP20" s="272"/>
      <c r="WQQ20" s="698" t="s">
        <v>195</v>
      </c>
      <c r="WQR20" s="274"/>
      <c r="WQS20" s="349" t="s">
        <v>192</v>
      </c>
      <c r="WQT20" s="272"/>
      <c r="WQU20" s="698" t="s">
        <v>195</v>
      </c>
      <c r="WQV20" s="274"/>
      <c r="WQW20" s="349" t="s">
        <v>192</v>
      </c>
      <c r="WQX20" s="272"/>
      <c r="WQY20" s="698" t="s">
        <v>195</v>
      </c>
      <c r="WQZ20" s="274"/>
      <c r="WRA20" s="349" t="s">
        <v>192</v>
      </c>
      <c r="WRB20" s="272"/>
      <c r="WRC20" s="698" t="s">
        <v>195</v>
      </c>
      <c r="WRD20" s="274"/>
      <c r="WRE20" s="349" t="s">
        <v>192</v>
      </c>
      <c r="WRF20" s="272"/>
      <c r="WRG20" s="698" t="s">
        <v>195</v>
      </c>
      <c r="WRH20" s="274"/>
      <c r="WRI20" s="349" t="s">
        <v>192</v>
      </c>
      <c r="WRJ20" s="272"/>
      <c r="WRK20" s="698" t="s">
        <v>195</v>
      </c>
      <c r="WRL20" s="274"/>
      <c r="WRM20" s="349" t="s">
        <v>192</v>
      </c>
      <c r="WRN20" s="272"/>
      <c r="WRO20" s="698" t="s">
        <v>195</v>
      </c>
      <c r="WRP20" s="274"/>
      <c r="WRQ20" s="349" t="s">
        <v>192</v>
      </c>
      <c r="WRR20" s="272"/>
      <c r="WRS20" s="698" t="s">
        <v>195</v>
      </c>
      <c r="WRT20" s="274"/>
      <c r="WRU20" s="349" t="s">
        <v>192</v>
      </c>
      <c r="WRV20" s="272"/>
      <c r="WRW20" s="698" t="s">
        <v>195</v>
      </c>
      <c r="WRX20" s="274"/>
      <c r="WRY20" s="349" t="s">
        <v>192</v>
      </c>
      <c r="WRZ20" s="272"/>
      <c r="WSA20" s="698" t="s">
        <v>195</v>
      </c>
      <c r="WSB20" s="274"/>
      <c r="WSC20" s="349" t="s">
        <v>192</v>
      </c>
      <c r="WSD20" s="272"/>
      <c r="WSE20" s="698" t="s">
        <v>195</v>
      </c>
      <c r="WSF20" s="274"/>
      <c r="WSG20" s="349" t="s">
        <v>192</v>
      </c>
      <c r="WSH20" s="272"/>
      <c r="WSI20" s="698" t="s">
        <v>195</v>
      </c>
      <c r="WSJ20" s="274"/>
      <c r="WSK20" s="349" t="s">
        <v>192</v>
      </c>
      <c r="WSL20" s="272"/>
      <c r="WSM20" s="698" t="s">
        <v>195</v>
      </c>
      <c r="WSN20" s="274"/>
      <c r="WSO20" s="349" t="s">
        <v>192</v>
      </c>
      <c r="WSP20" s="272"/>
      <c r="WSQ20" s="698" t="s">
        <v>195</v>
      </c>
      <c r="WSR20" s="274"/>
      <c r="WSS20" s="349" t="s">
        <v>192</v>
      </c>
      <c r="WST20" s="272"/>
      <c r="WSU20" s="698" t="s">
        <v>195</v>
      </c>
      <c r="WSV20" s="274"/>
      <c r="WSW20" s="349" t="s">
        <v>192</v>
      </c>
      <c r="WSX20" s="272"/>
      <c r="WSY20" s="698" t="s">
        <v>195</v>
      </c>
      <c r="WSZ20" s="274"/>
      <c r="WTA20" s="349" t="s">
        <v>192</v>
      </c>
      <c r="WTB20" s="272"/>
      <c r="WTC20" s="698" t="s">
        <v>195</v>
      </c>
      <c r="WTD20" s="274"/>
      <c r="WTE20" s="349" t="s">
        <v>192</v>
      </c>
      <c r="WTF20" s="272"/>
      <c r="WTG20" s="698" t="s">
        <v>195</v>
      </c>
      <c r="WTH20" s="274"/>
      <c r="WTI20" s="349" t="s">
        <v>192</v>
      </c>
      <c r="WTJ20" s="272"/>
      <c r="WTK20" s="698" t="s">
        <v>195</v>
      </c>
      <c r="WTL20" s="274"/>
      <c r="WTM20" s="349" t="s">
        <v>192</v>
      </c>
      <c r="WTN20" s="272"/>
      <c r="WTO20" s="698" t="s">
        <v>195</v>
      </c>
      <c r="WTP20" s="274"/>
      <c r="WTQ20" s="349" t="s">
        <v>192</v>
      </c>
      <c r="WTR20" s="272"/>
      <c r="WTS20" s="698" t="s">
        <v>195</v>
      </c>
      <c r="WTT20" s="274"/>
      <c r="WTU20" s="349" t="s">
        <v>192</v>
      </c>
      <c r="WTV20" s="272"/>
      <c r="WTW20" s="698" t="s">
        <v>195</v>
      </c>
      <c r="WTX20" s="274"/>
      <c r="WTY20" s="349" t="s">
        <v>192</v>
      </c>
      <c r="WTZ20" s="272"/>
      <c r="WUA20" s="698" t="s">
        <v>195</v>
      </c>
      <c r="WUB20" s="274"/>
      <c r="WUC20" s="349" t="s">
        <v>192</v>
      </c>
      <c r="WUD20" s="272"/>
      <c r="WUE20" s="698" t="s">
        <v>195</v>
      </c>
      <c r="WUF20" s="274"/>
      <c r="WUG20" s="349" t="s">
        <v>192</v>
      </c>
      <c r="WUH20" s="272"/>
      <c r="WUI20" s="698" t="s">
        <v>195</v>
      </c>
      <c r="WUJ20" s="274"/>
      <c r="WUK20" s="349" t="s">
        <v>192</v>
      </c>
      <c r="WUL20" s="272"/>
      <c r="WUM20" s="698" t="s">
        <v>195</v>
      </c>
      <c r="WUN20" s="274"/>
      <c r="WUO20" s="349" t="s">
        <v>192</v>
      </c>
      <c r="WUP20" s="272"/>
      <c r="WUQ20" s="698" t="s">
        <v>195</v>
      </c>
      <c r="WUR20" s="274"/>
      <c r="WUS20" s="349" t="s">
        <v>192</v>
      </c>
      <c r="WUT20" s="272"/>
      <c r="WUU20" s="698" t="s">
        <v>195</v>
      </c>
      <c r="WUV20" s="274"/>
      <c r="WUW20" s="349" t="s">
        <v>192</v>
      </c>
      <c r="WUX20" s="272"/>
      <c r="WUY20" s="698" t="s">
        <v>195</v>
      </c>
      <c r="WUZ20" s="274"/>
      <c r="WVA20" s="349" t="s">
        <v>192</v>
      </c>
      <c r="WVB20" s="272"/>
      <c r="WVC20" s="698" t="s">
        <v>195</v>
      </c>
      <c r="WVD20" s="274"/>
      <c r="WVE20" s="349" t="s">
        <v>192</v>
      </c>
      <c r="WVF20" s="272"/>
      <c r="WVG20" s="698" t="s">
        <v>195</v>
      </c>
      <c r="WVH20" s="274"/>
      <c r="WVI20" s="349" t="s">
        <v>192</v>
      </c>
      <c r="WVJ20" s="272"/>
      <c r="WVK20" s="698" t="s">
        <v>195</v>
      </c>
      <c r="WVL20" s="274"/>
      <c r="WVM20" s="349" t="s">
        <v>192</v>
      </c>
      <c r="WVN20" s="272"/>
      <c r="WVO20" s="698" t="s">
        <v>195</v>
      </c>
      <c r="WVP20" s="274"/>
      <c r="WVQ20" s="349" t="s">
        <v>192</v>
      </c>
      <c r="WVR20" s="272"/>
      <c r="WVS20" s="698" t="s">
        <v>195</v>
      </c>
      <c r="WVT20" s="274"/>
      <c r="WVU20" s="349" t="s">
        <v>192</v>
      </c>
      <c r="WVV20" s="272"/>
      <c r="WVW20" s="698" t="s">
        <v>195</v>
      </c>
      <c r="WVX20" s="274"/>
      <c r="WVY20" s="349" t="s">
        <v>192</v>
      </c>
      <c r="WVZ20" s="272"/>
      <c r="WWA20" s="698" t="s">
        <v>195</v>
      </c>
      <c r="WWB20" s="274"/>
      <c r="WWC20" s="349" t="s">
        <v>192</v>
      </c>
      <c r="WWD20" s="272"/>
      <c r="WWE20" s="698" t="s">
        <v>195</v>
      </c>
      <c r="WWF20" s="274"/>
      <c r="WWG20" s="349" t="s">
        <v>192</v>
      </c>
      <c r="WWH20" s="272"/>
      <c r="WWI20" s="698" t="s">
        <v>195</v>
      </c>
      <c r="WWJ20" s="274"/>
      <c r="WWK20" s="349" t="s">
        <v>192</v>
      </c>
      <c r="WWL20" s="272"/>
      <c r="WWM20" s="698" t="s">
        <v>195</v>
      </c>
      <c r="WWN20" s="274"/>
      <c r="WWO20" s="349" t="s">
        <v>192</v>
      </c>
      <c r="WWP20" s="272"/>
      <c r="WWQ20" s="698" t="s">
        <v>195</v>
      </c>
      <c r="WWR20" s="274"/>
      <c r="WWS20" s="349" t="s">
        <v>192</v>
      </c>
      <c r="WWT20" s="272"/>
      <c r="WWU20" s="698" t="s">
        <v>195</v>
      </c>
      <c r="WWV20" s="274"/>
      <c r="WWW20" s="349" t="s">
        <v>192</v>
      </c>
      <c r="WWX20" s="272"/>
      <c r="WWY20" s="698" t="s">
        <v>195</v>
      </c>
      <c r="WWZ20" s="274"/>
      <c r="WXA20" s="349" t="s">
        <v>192</v>
      </c>
      <c r="WXB20" s="272"/>
      <c r="WXC20" s="698" t="s">
        <v>195</v>
      </c>
      <c r="WXD20" s="274"/>
      <c r="WXE20" s="349" t="s">
        <v>192</v>
      </c>
      <c r="WXF20" s="272"/>
      <c r="WXG20" s="698" t="s">
        <v>195</v>
      </c>
      <c r="WXH20" s="274"/>
      <c r="WXI20" s="349" t="s">
        <v>192</v>
      </c>
      <c r="WXJ20" s="272"/>
      <c r="WXK20" s="698" t="s">
        <v>195</v>
      </c>
      <c r="WXL20" s="274"/>
      <c r="WXM20" s="349" t="s">
        <v>192</v>
      </c>
      <c r="WXN20" s="272"/>
      <c r="WXO20" s="698" t="s">
        <v>195</v>
      </c>
      <c r="WXP20" s="274"/>
      <c r="WXQ20" s="349" t="s">
        <v>192</v>
      </c>
      <c r="WXR20" s="272"/>
      <c r="WXS20" s="698" t="s">
        <v>195</v>
      </c>
      <c r="WXT20" s="274"/>
      <c r="WXU20" s="349" t="s">
        <v>192</v>
      </c>
      <c r="WXV20" s="272"/>
      <c r="WXW20" s="698" t="s">
        <v>195</v>
      </c>
      <c r="WXX20" s="274"/>
      <c r="WXY20" s="349" t="s">
        <v>192</v>
      </c>
      <c r="WXZ20" s="272"/>
      <c r="WYA20" s="698" t="s">
        <v>195</v>
      </c>
      <c r="WYB20" s="274"/>
      <c r="WYC20" s="349" t="s">
        <v>192</v>
      </c>
      <c r="WYD20" s="272"/>
      <c r="WYE20" s="698" t="s">
        <v>195</v>
      </c>
      <c r="WYF20" s="274"/>
      <c r="WYG20" s="349" t="s">
        <v>192</v>
      </c>
      <c r="WYH20" s="272"/>
      <c r="WYI20" s="698" t="s">
        <v>195</v>
      </c>
      <c r="WYJ20" s="274"/>
      <c r="WYK20" s="349" t="s">
        <v>192</v>
      </c>
      <c r="WYL20" s="272"/>
      <c r="WYM20" s="698" t="s">
        <v>195</v>
      </c>
      <c r="WYN20" s="274"/>
      <c r="WYO20" s="349" t="s">
        <v>192</v>
      </c>
      <c r="WYP20" s="272"/>
      <c r="WYQ20" s="698" t="s">
        <v>195</v>
      </c>
      <c r="WYR20" s="274"/>
      <c r="WYS20" s="349" t="s">
        <v>192</v>
      </c>
      <c r="WYT20" s="272"/>
      <c r="WYU20" s="698" t="s">
        <v>195</v>
      </c>
      <c r="WYV20" s="274"/>
      <c r="WYW20" s="349" t="s">
        <v>192</v>
      </c>
      <c r="WYX20" s="272"/>
      <c r="WYY20" s="698" t="s">
        <v>195</v>
      </c>
      <c r="WYZ20" s="274"/>
      <c r="WZA20" s="349" t="s">
        <v>192</v>
      </c>
      <c r="WZB20" s="272"/>
      <c r="WZC20" s="698" t="s">
        <v>195</v>
      </c>
      <c r="WZD20" s="274"/>
      <c r="WZE20" s="349" t="s">
        <v>192</v>
      </c>
      <c r="WZF20" s="272"/>
      <c r="WZG20" s="698" t="s">
        <v>195</v>
      </c>
      <c r="WZH20" s="274"/>
      <c r="WZI20" s="349" t="s">
        <v>192</v>
      </c>
      <c r="WZJ20" s="272"/>
      <c r="WZK20" s="698" t="s">
        <v>195</v>
      </c>
      <c r="WZL20" s="274"/>
      <c r="WZM20" s="349" t="s">
        <v>192</v>
      </c>
      <c r="WZN20" s="272"/>
      <c r="WZO20" s="698" t="s">
        <v>195</v>
      </c>
      <c r="WZP20" s="274"/>
      <c r="WZQ20" s="349" t="s">
        <v>192</v>
      </c>
      <c r="WZR20" s="272"/>
      <c r="WZS20" s="698" t="s">
        <v>195</v>
      </c>
      <c r="WZT20" s="274"/>
      <c r="WZU20" s="349" t="s">
        <v>192</v>
      </c>
      <c r="WZV20" s="272"/>
      <c r="WZW20" s="698" t="s">
        <v>195</v>
      </c>
      <c r="WZX20" s="274"/>
      <c r="WZY20" s="349" t="s">
        <v>192</v>
      </c>
      <c r="WZZ20" s="272"/>
      <c r="XAA20" s="698" t="s">
        <v>195</v>
      </c>
      <c r="XAB20" s="274"/>
      <c r="XAC20" s="349" t="s">
        <v>192</v>
      </c>
      <c r="XAD20" s="272"/>
      <c r="XAE20" s="698" t="s">
        <v>195</v>
      </c>
      <c r="XAF20" s="274"/>
      <c r="XAG20" s="349" t="s">
        <v>192</v>
      </c>
      <c r="XAH20" s="272"/>
      <c r="XAI20" s="698" t="s">
        <v>195</v>
      </c>
      <c r="XAJ20" s="274"/>
      <c r="XAK20" s="349" t="s">
        <v>192</v>
      </c>
      <c r="XAL20" s="272"/>
      <c r="XAM20" s="698" t="s">
        <v>195</v>
      </c>
      <c r="XAN20" s="274"/>
      <c r="XAO20" s="349" t="s">
        <v>192</v>
      </c>
      <c r="XAP20" s="272"/>
      <c r="XAQ20" s="698" t="s">
        <v>195</v>
      </c>
      <c r="XAR20" s="274"/>
      <c r="XAS20" s="349" t="s">
        <v>192</v>
      </c>
      <c r="XAT20" s="272"/>
      <c r="XAU20" s="698" t="s">
        <v>195</v>
      </c>
      <c r="XAV20" s="274"/>
      <c r="XAW20" s="349" t="s">
        <v>192</v>
      </c>
      <c r="XAX20" s="272"/>
      <c r="XAY20" s="698" t="s">
        <v>195</v>
      </c>
      <c r="XAZ20" s="274"/>
      <c r="XBA20" s="349" t="s">
        <v>192</v>
      </c>
      <c r="XBB20" s="272"/>
      <c r="XBC20" s="698" t="s">
        <v>195</v>
      </c>
      <c r="XBD20" s="274"/>
      <c r="XBE20" s="349" t="s">
        <v>192</v>
      </c>
      <c r="XBF20" s="272"/>
      <c r="XBG20" s="698" t="s">
        <v>195</v>
      </c>
      <c r="XBH20" s="274"/>
      <c r="XBI20" s="349" t="s">
        <v>192</v>
      </c>
      <c r="XBJ20" s="272"/>
      <c r="XBK20" s="698" t="s">
        <v>195</v>
      </c>
      <c r="XBL20" s="274"/>
      <c r="XBM20" s="349" t="s">
        <v>192</v>
      </c>
      <c r="XBN20" s="272"/>
      <c r="XBO20" s="698" t="s">
        <v>195</v>
      </c>
      <c r="XBP20" s="274"/>
      <c r="XBQ20" s="349" t="s">
        <v>192</v>
      </c>
      <c r="XBR20" s="272"/>
      <c r="XBS20" s="698" t="s">
        <v>195</v>
      </c>
      <c r="XBT20" s="274"/>
      <c r="XBU20" s="349" t="s">
        <v>192</v>
      </c>
      <c r="XBV20" s="272"/>
      <c r="XBW20" s="698" t="s">
        <v>195</v>
      </c>
      <c r="XBX20" s="274"/>
      <c r="XBY20" s="349" t="s">
        <v>192</v>
      </c>
      <c r="XBZ20" s="272"/>
      <c r="XCA20" s="698" t="s">
        <v>195</v>
      </c>
      <c r="XCB20" s="274"/>
      <c r="XCC20" s="349" t="s">
        <v>192</v>
      </c>
      <c r="XCD20" s="272"/>
      <c r="XCE20" s="698" t="s">
        <v>195</v>
      </c>
      <c r="XCF20" s="274"/>
      <c r="XCG20" s="349" t="s">
        <v>192</v>
      </c>
      <c r="XCH20" s="272"/>
      <c r="XCI20" s="698" t="s">
        <v>195</v>
      </c>
      <c r="XCJ20" s="274"/>
      <c r="XCK20" s="349" t="s">
        <v>192</v>
      </c>
      <c r="XCL20" s="272"/>
      <c r="XCM20" s="698" t="s">
        <v>195</v>
      </c>
      <c r="XCN20" s="274"/>
      <c r="XCO20" s="349" t="s">
        <v>192</v>
      </c>
      <c r="XCP20" s="272"/>
      <c r="XCQ20" s="698" t="s">
        <v>195</v>
      </c>
      <c r="XCR20" s="274"/>
      <c r="XCS20" s="349" t="s">
        <v>192</v>
      </c>
      <c r="XCT20" s="272"/>
      <c r="XCU20" s="698" t="s">
        <v>195</v>
      </c>
      <c r="XCV20" s="274"/>
      <c r="XCW20" s="349" t="s">
        <v>192</v>
      </c>
      <c r="XCX20" s="272"/>
      <c r="XCY20" s="698" t="s">
        <v>195</v>
      </c>
      <c r="XCZ20" s="274"/>
      <c r="XDA20" s="349" t="s">
        <v>192</v>
      </c>
      <c r="XDB20" s="272"/>
      <c r="XDC20" s="698" t="s">
        <v>195</v>
      </c>
      <c r="XDD20" s="274"/>
      <c r="XDE20" s="349" t="s">
        <v>192</v>
      </c>
      <c r="XDF20" s="272"/>
      <c r="XDG20" s="698" t="s">
        <v>195</v>
      </c>
      <c r="XDH20" s="274"/>
      <c r="XDI20" s="349" t="s">
        <v>192</v>
      </c>
      <c r="XDJ20" s="272"/>
      <c r="XDK20" s="698" t="s">
        <v>195</v>
      </c>
      <c r="XDL20" s="274"/>
      <c r="XDM20" s="349" t="s">
        <v>192</v>
      </c>
      <c r="XDN20" s="272"/>
      <c r="XDO20" s="698" t="s">
        <v>195</v>
      </c>
      <c r="XDP20" s="274"/>
      <c r="XDQ20" s="349" t="s">
        <v>192</v>
      </c>
      <c r="XDR20" s="272"/>
      <c r="XDS20" s="698" t="s">
        <v>195</v>
      </c>
      <c r="XDT20" s="274"/>
      <c r="XDU20" s="349" t="s">
        <v>192</v>
      </c>
      <c r="XDV20" s="272"/>
      <c r="XDW20" s="698" t="s">
        <v>195</v>
      </c>
      <c r="XDX20" s="274"/>
      <c r="XDY20" s="349" t="s">
        <v>192</v>
      </c>
      <c r="XDZ20" s="272"/>
      <c r="XEA20" s="698" t="s">
        <v>195</v>
      </c>
      <c r="XEB20" s="274"/>
      <c r="XEC20" s="349" t="s">
        <v>192</v>
      </c>
      <c r="XED20" s="272"/>
      <c r="XEE20" s="698" t="s">
        <v>195</v>
      </c>
      <c r="XEF20" s="274"/>
      <c r="XEG20" s="349" t="s">
        <v>192</v>
      </c>
      <c r="XEH20" s="272"/>
      <c r="XEI20" s="698" t="s">
        <v>195</v>
      </c>
      <c r="XEJ20" s="274"/>
      <c r="XEK20" s="349" t="s">
        <v>192</v>
      </c>
      <c r="XEL20" s="272"/>
      <c r="XEM20" s="698" t="s">
        <v>195</v>
      </c>
      <c r="XEN20" s="274"/>
      <c r="XEO20" s="349" t="s">
        <v>192</v>
      </c>
      <c r="XEP20" s="272"/>
      <c r="XEQ20" s="698" t="s">
        <v>195</v>
      </c>
      <c r="XER20" s="274"/>
      <c r="XES20" s="349" t="s">
        <v>192</v>
      </c>
      <c r="XET20" s="272"/>
      <c r="XEU20" s="698" t="s">
        <v>195</v>
      </c>
      <c r="XEV20" s="274"/>
      <c r="XEW20" s="349" t="s">
        <v>192</v>
      </c>
      <c r="XEX20" s="272"/>
      <c r="XEY20" s="698" t="s">
        <v>195</v>
      </c>
      <c r="XEZ20" s="274"/>
      <c r="XFA20" s="349" t="s">
        <v>192</v>
      </c>
      <c r="XFB20" s="272"/>
      <c r="XFC20" s="698" t="s">
        <v>195</v>
      </c>
      <c r="XFD20" s="274"/>
    </row>
    <row r="21" spans="1:16384" s="40" customFormat="1" ht="143.4" customHeight="1">
      <c r="A21" s="402" t="s">
        <v>403</v>
      </c>
      <c r="B21" s="363" t="s">
        <v>406</v>
      </c>
      <c r="C21" s="696"/>
      <c r="D21" s="380">
        <v>45454</v>
      </c>
      <c r="E21" s="402" t="s">
        <v>193</v>
      </c>
      <c r="F21" s="363" t="s">
        <v>191</v>
      </c>
      <c r="G21" s="696"/>
      <c r="H21" s="380">
        <v>45420</v>
      </c>
      <c r="I21" s="402" t="s">
        <v>193</v>
      </c>
      <c r="J21" s="363" t="s">
        <v>191</v>
      </c>
      <c r="K21" s="696"/>
      <c r="L21" s="380">
        <v>45420</v>
      </c>
      <c r="M21" s="402" t="s">
        <v>193</v>
      </c>
      <c r="N21" s="363" t="s">
        <v>191</v>
      </c>
      <c r="O21" s="696"/>
      <c r="P21" s="380">
        <v>45420</v>
      </c>
      <c r="Q21" s="402" t="s">
        <v>193</v>
      </c>
      <c r="R21" s="363" t="s">
        <v>191</v>
      </c>
      <c r="S21" s="696"/>
      <c r="T21" s="380">
        <v>45420</v>
      </c>
      <c r="U21" s="402" t="s">
        <v>193</v>
      </c>
      <c r="V21" s="363" t="s">
        <v>191</v>
      </c>
      <c r="W21" s="696"/>
      <c r="X21" s="380">
        <v>45420</v>
      </c>
      <c r="Y21" s="402" t="s">
        <v>193</v>
      </c>
      <c r="Z21" s="363" t="s">
        <v>191</v>
      </c>
      <c r="AA21" s="696"/>
      <c r="AB21" s="380">
        <v>45420</v>
      </c>
      <c r="AC21" s="402" t="s">
        <v>193</v>
      </c>
      <c r="AD21" s="363" t="s">
        <v>191</v>
      </c>
      <c r="AE21" s="696"/>
      <c r="AF21" s="380">
        <v>45420</v>
      </c>
      <c r="AG21" s="402" t="s">
        <v>193</v>
      </c>
      <c r="AH21" s="363" t="s">
        <v>191</v>
      </c>
      <c r="AI21" s="696"/>
      <c r="AJ21" s="380">
        <v>45420</v>
      </c>
      <c r="AK21" s="402" t="s">
        <v>193</v>
      </c>
      <c r="AL21" s="363" t="s">
        <v>191</v>
      </c>
      <c r="AM21" s="696"/>
      <c r="AN21" s="380">
        <v>45420</v>
      </c>
      <c r="AO21" s="402" t="s">
        <v>193</v>
      </c>
      <c r="AP21" s="363" t="s">
        <v>191</v>
      </c>
      <c r="AQ21" s="696"/>
      <c r="AR21" s="380">
        <v>45420</v>
      </c>
      <c r="AS21" s="402" t="s">
        <v>193</v>
      </c>
      <c r="AT21" s="363" t="s">
        <v>191</v>
      </c>
      <c r="AU21" s="696"/>
      <c r="AV21" s="380">
        <v>45420</v>
      </c>
      <c r="AW21" s="402" t="s">
        <v>193</v>
      </c>
      <c r="AX21" s="363" t="s">
        <v>191</v>
      </c>
      <c r="AY21" s="696"/>
      <c r="AZ21" s="380">
        <v>45420</v>
      </c>
      <c r="BA21" s="402" t="s">
        <v>193</v>
      </c>
      <c r="BB21" s="363" t="s">
        <v>191</v>
      </c>
      <c r="BC21" s="696"/>
      <c r="BD21" s="380">
        <v>45420</v>
      </c>
      <c r="BE21" s="402" t="s">
        <v>193</v>
      </c>
      <c r="BF21" s="363" t="s">
        <v>191</v>
      </c>
      <c r="BG21" s="696"/>
      <c r="BH21" s="380">
        <v>45420</v>
      </c>
      <c r="BI21" s="402" t="s">
        <v>193</v>
      </c>
      <c r="BJ21" s="363" t="s">
        <v>191</v>
      </c>
      <c r="BK21" s="696"/>
      <c r="BL21" s="380">
        <v>45420</v>
      </c>
      <c r="BM21" s="402" t="s">
        <v>193</v>
      </c>
      <c r="BN21" s="363" t="s">
        <v>191</v>
      </c>
      <c r="BO21" s="696"/>
      <c r="BP21" s="380">
        <v>45420</v>
      </c>
      <c r="BQ21" s="402" t="s">
        <v>193</v>
      </c>
      <c r="BR21" s="363" t="s">
        <v>191</v>
      </c>
      <c r="BS21" s="696"/>
      <c r="BT21" s="380">
        <v>45420</v>
      </c>
      <c r="BU21" s="402" t="s">
        <v>193</v>
      </c>
      <c r="BV21" s="363" t="s">
        <v>191</v>
      </c>
      <c r="BW21" s="696"/>
      <c r="BX21" s="380">
        <v>45420</v>
      </c>
      <c r="BY21" s="402" t="s">
        <v>193</v>
      </c>
      <c r="BZ21" s="363" t="s">
        <v>191</v>
      </c>
      <c r="CA21" s="696"/>
      <c r="CB21" s="380">
        <v>45420</v>
      </c>
      <c r="CC21" s="402" t="s">
        <v>193</v>
      </c>
      <c r="CD21" s="363" t="s">
        <v>191</v>
      </c>
      <c r="CE21" s="696"/>
      <c r="CF21" s="380">
        <v>45420</v>
      </c>
      <c r="CG21" s="402" t="s">
        <v>193</v>
      </c>
      <c r="CH21" s="363" t="s">
        <v>191</v>
      </c>
      <c r="CI21" s="696"/>
      <c r="CJ21" s="380">
        <v>45420</v>
      </c>
      <c r="CK21" s="402" t="s">
        <v>193</v>
      </c>
      <c r="CL21" s="363" t="s">
        <v>191</v>
      </c>
      <c r="CM21" s="696"/>
      <c r="CN21" s="380">
        <v>45420</v>
      </c>
      <c r="CO21" s="402" t="s">
        <v>193</v>
      </c>
      <c r="CP21" s="363" t="s">
        <v>191</v>
      </c>
      <c r="CQ21" s="696"/>
      <c r="CR21" s="380">
        <v>45420</v>
      </c>
      <c r="CS21" s="402" t="s">
        <v>193</v>
      </c>
      <c r="CT21" s="363" t="s">
        <v>191</v>
      </c>
      <c r="CU21" s="696"/>
      <c r="CV21" s="380">
        <v>45420</v>
      </c>
      <c r="CW21" s="402" t="s">
        <v>193</v>
      </c>
      <c r="CX21" s="363" t="s">
        <v>191</v>
      </c>
      <c r="CY21" s="696"/>
      <c r="CZ21" s="380">
        <v>45420</v>
      </c>
      <c r="DA21" s="402" t="s">
        <v>193</v>
      </c>
      <c r="DB21" s="363" t="s">
        <v>191</v>
      </c>
      <c r="DC21" s="696"/>
      <c r="DD21" s="380">
        <v>45420</v>
      </c>
      <c r="DE21" s="402" t="s">
        <v>193</v>
      </c>
      <c r="DF21" s="363" t="s">
        <v>191</v>
      </c>
      <c r="DG21" s="696"/>
      <c r="DH21" s="380">
        <v>45420</v>
      </c>
      <c r="DI21" s="402" t="s">
        <v>193</v>
      </c>
      <c r="DJ21" s="363" t="s">
        <v>191</v>
      </c>
      <c r="DK21" s="696"/>
      <c r="DL21" s="380">
        <v>45420</v>
      </c>
      <c r="DM21" s="402" t="s">
        <v>193</v>
      </c>
      <c r="DN21" s="363" t="s">
        <v>191</v>
      </c>
      <c r="DO21" s="696"/>
      <c r="DP21" s="380">
        <v>45420</v>
      </c>
      <c r="DQ21" s="402" t="s">
        <v>193</v>
      </c>
      <c r="DR21" s="363" t="s">
        <v>191</v>
      </c>
      <c r="DS21" s="696"/>
      <c r="DT21" s="380">
        <v>45420</v>
      </c>
      <c r="DU21" s="402" t="s">
        <v>193</v>
      </c>
      <c r="DV21" s="363" t="s">
        <v>191</v>
      </c>
      <c r="DW21" s="696"/>
      <c r="DX21" s="380">
        <v>45420</v>
      </c>
      <c r="DY21" s="402" t="s">
        <v>193</v>
      </c>
      <c r="DZ21" s="363" t="s">
        <v>191</v>
      </c>
      <c r="EA21" s="696"/>
      <c r="EB21" s="380">
        <v>45420</v>
      </c>
      <c r="EC21" s="402" t="s">
        <v>193</v>
      </c>
      <c r="ED21" s="363" t="s">
        <v>191</v>
      </c>
      <c r="EE21" s="696"/>
      <c r="EF21" s="380">
        <v>45420</v>
      </c>
      <c r="EG21" s="402" t="s">
        <v>193</v>
      </c>
      <c r="EH21" s="363" t="s">
        <v>191</v>
      </c>
      <c r="EI21" s="696"/>
      <c r="EJ21" s="380">
        <v>45420</v>
      </c>
      <c r="EK21" s="402" t="s">
        <v>193</v>
      </c>
      <c r="EL21" s="363" t="s">
        <v>191</v>
      </c>
      <c r="EM21" s="696"/>
      <c r="EN21" s="380">
        <v>45420</v>
      </c>
      <c r="EO21" s="402" t="s">
        <v>193</v>
      </c>
      <c r="EP21" s="363" t="s">
        <v>191</v>
      </c>
      <c r="EQ21" s="696"/>
      <c r="ER21" s="380">
        <v>45420</v>
      </c>
      <c r="ES21" s="402" t="s">
        <v>193</v>
      </c>
      <c r="ET21" s="363" t="s">
        <v>191</v>
      </c>
      <c r="EU21" s="696"/>
      <c r="EV21" s="380">
        <v>45420</v>
      </c>
      <c r="EW21" s="402" t="s">
        <v>193</v>
      </c>
      <c r="EX21" s="363" t="s">
        <v>191</v>
      </c>
      <c r="EY21" s="696"/>
      <c r="EZ21" s="380">
        <v>45420</v>
      </c>
      <c r="FA21" s="402" t="s">
        <v>193</v>
      </c>
      <c r="FB21" s="363" t="s">
        <v>191</v>
      </c>
      <c r="FC21" s="696"/>
      <c r="FD21" s="380">
        <v>45420</v>
      </c>
      <c r="FE21" s="402" t="s">
        <v>193</v>
      </c>
      <c r="FF21" s="363" t="s">
        <v>191</v>
      </c>
      <c r="FG21" s="696"/>
      <c r="FH21" s="380">
        <v>45420</v>
      </c>
      <c r="FI21" s="402" t="s">
        <v>193</v>
      </c>
      <c r="FJ21" s="363" t="s">
        <v>191</v>
      </c>
      <c r="FK21" s="696"/>
      <c r="FL21" s="380">
        <v>45420</v>
      </c>
      <c r="FM21" s="402" t="s">
        <v>193</v>
      </c>
      <c r="FN21" s="363" t="s">
        <v>191</v>
      </c>
      <c r="FO21" s="696"/>
      <c r="FP21" s="380">
        <v>45420</v>
      </c>
      <c r="FQ21" s="402" t="s">
        <v>193</v>
      </c>
      <c r="FR21" s="363" t="s">
        <v>191</v>
      </c>
      <c r="FS21" s="696"/>
      <c r="FT21" s="380">
        <v>45420</v>
      </c>
      <c r="FU21" s="402" t="s">
        <v>193</v>
      </c>
      <c r="FV21" s="363" t="s">
        <v>191</v>
      </c>
      <c r="FW21" s="696"/>
      <c r="FX21" s="380">
        <v>45420</v>
      </c>
      <c r="FY21" s="402" t="s">
        <v>193</v>
      </c>
      <c r="FZ21" s="363" t="s">
        <v>191</v>
      </c>
      <c r="GA21" s="696"/>
      <c r="GB21" s="380">
        <v>45420</v>
      </c>
      <c r="GC21" s="402" t="s">
        <v>193</v>
      </c>
      <c r="GD21" s="363" t="s">
        <v>191</v>
      </c>
      <c r="GE21" s="696"/>
      <c r="GF21" s="380">
        <v>45420</v>
      </c>
      <c r="GG21" s="402" t="s">
        <v>193</v>
      </c>
      <c r="GH21" s="363" t="s">
        <v>191</v>
      </c>
      <c r="GI21" s="696"/>
      <c r="GJ21" s="380">
        <v>45420</v>
      </c>
      <c r="GK21" s="402" t="s">
        <v>193</v>
      </c>
      <c r="GL21" s="363" t="s">
        <v>191</v>
      </c>
      <c r="GM21" s="696"/>
      <c r="GN21" s="380">
        <v>45420</v>
      </c>
      <c r="GO21" s="402" t="s">
        <v>193</v>
      </c>
      <c r="GP21" s="363" t="s">
        <v>191</v>
      </c>
      <c r="GQ21" s="696"/>
      <c r="GR21" s="380">
        <v>45420</v>
      </c>
      <c r="GS21" s="402" t="s">
        <v>193</v>
      </c>
      <c r="GT21" s="363" t="s">
        <v>191</v>
      </c>
      <c r="GU21" s="696"/>
      <c r="GV21" s="380">
        <v>45420</v>
      </c>
      <c r="GW21" s="402" t="s">
        <v>193</v>
      </c>
      <c r="GX21" s="363" t="s">
        <v>191</v>
      </c>
      <c r="GY21" s="696"/>
      <c r="GZ21" s="380">
        <v>45420</v>
      </c>
      <c r="HA21" s="402" t="s">
        <v>193</v>
      </c>
      <c r="HB21" s="363" t="s">
        <v>191</v>
      </c>
      <c r="HC21" s="696"/>
      <c r="HD21" s="380">
        <v>45420</v>
      </c>
      <c r="HE21" s="402" t="s">
        <v>193</v>
      </c>
      <c r="HF21" s="363" t="s">
        <v>191</v>
      </c>
      <c r="HG21" s="696"/>
      <c r="HH21" s="380">
        <v>45420</v>
      </c>
      <c r="HI21" s="402" t="s">
        <v>193</v>
      </c>
      <c r="HJ21" s="363" t="s">
        <v>191</v>
      </c>
      <c r="HK21" s="696"/>
      <c r="HL21" s="380">
        <v>45420</v>
      </c>
      <c r="HM21" s="402" t="s">
        <v>193</v>
      </c>
      <c r="HN21" s="363" t="s">
        <v>191</v>
      </c>
      <c r="HO21" s="696"/>
      <c r="HP21" s="380">
        <v>45420</v>
      </c>
      <c r="HQ21" s="402" t="s">
        <v>193</v>
      </c>
      <c r="HR21" s="363" t="s">
        <v>191</v>
      </c>
      <c r="HS21" s="696"/>
      <c r="HT21" s="380">
        <v>45420</v>
      </c>
      <c r="HU21" s="402" t="s">
        <v>193</v>
      </c>
      <c r="HV21" s="363" t="s">
        <v>191</v>
      </c>
      <c r="HW21" s="696"/>
      <c r="HX21" s="380">
        <v>45420</v>
      </c>
      <c r="HY21" s="402" t="s">
        <v>193</v>
      </c>
      <c r="HZ21" s="363" t="s">
        <v>191</v>
      </c>
      <c r="IA21" s="696"/>
      <c r="IB21" s="380">
        <v>45420</v>
      </c>
      <c r="IC21" s="402" t="s">
        <v>193</v>
      </c>
      <c r="ID21" s="363" t="s">
        <v>191</v>
      </c>
      <c r="IE21" s="696"/>
      <c r="IF21" s="380">
        <v>45420</v>
      </c>
      <c r="IG21" s="402" t="s">
        <v>193</v>
      </c>
      <c r="IH21" s="363" t="s">
        <v>191</v>
      </c>
      <c r="II21" s="696"/>
      <c r="IJ21" s="380">
        <v>45420</v>
      </c>
      <c r="IK21" s="402" t="s">
        <v>193</v>
      </c>
      <c r="IL21" s="363" t="s">
        <v>191</v>
      </c>
      <c r="IM21" s="696"/>
      <c r="IN21" s="380">
        <v>45420</v>
      </c>
      <c r="IO21" s="402" t="s">
        <v>193</v>
      </c>
      <c r="IP21" s="363" t="s">
        <v>191</v>
      </c>
      <c r="IQ21" s="696"/>
      <c r="IR21" s="380">
        <v>45420</v>
      </c>
      <c r="IS21" s="402" t="s">
        <v>193</v>
      </c>
      <c r="IT21" s="363" t="s">
        <v>191</v>
      </c>
      <c r="IU21" s="696"/>
      <c r="IV21" s="380">
        <v>45420</v>
      </c>
      <c r="IW21" s="402" t="s">
        <v>193</v>
      </c>
      <c r="IX21" s="363" t="s">
        <v>191</v>
      </c>
      <c r="IY21" s="696"/>
      <c r="IZ21" s="380">
        <v>45420</v>
      </c>
      <c r="JA21" s="402" t="s">
        <v>193</v>
      </c>
      <c r="JB21" s="363" t="s">
        <v>191</v>
      </c>
      <c r="JC21" s="696"/>
      <c r="JD21" s="380">
        <v>45420</v>
      </c>
      <c r="JE21" s="402" t="s">
        <v>193</v>
      </c>
      <c r="JF21" s="363" t="s">
        <v>191</v>
      </c>
      <c r="JG21" s="696"/>
      <c r="JH21" s="380">
        <v>45420</v>
      </c>
      <c r="JI21" s="402" t="s">
        <v>193</v>
      </c>
      <c r="JJ21" s="363" t="s">
        <v>191</v>
      </c>
      <c r="JK21" s="696"/>
      <c r="JL21" s="380">
        <v>45420</v>
      </c>
      <c r="JM21" s="402" t="s">
        <v>193</v>
      </c>
      <c r="JN21" s="363" t="s">
        <v>191</v>
      </c>
      <c r="JO21" s="696"/>
      <c r="JP21" s="380">
        <v>45420</v>
      </c>
      <c r="JQ21" s="402" t="s">
        <v>193</v>
      </c>
      <c r="JR21" s="363" t="s">
        <v>191</v>
      </c>
      <c r="JS21" s="696"/>
      <c r="JT21" s="380">
        <v>45420</v>
      </c>
      <c r="JU21" s="402" t="s">
        <v>193</v>
      </c>
      <c r="JV21" s="363" t="s">
        <v>191</v>
      </c>
      <c r="JW21" s="696"/>
      <c r="JX21" s="380">
        <v>45420</v>
      </c>
      <c r="JY21" s="402" t="s">
        <v>193</v>
      </c>
      <c r="JZ21" s="363" t="s">
        <v>191</v>
      </c>
      <c r="KA21" s="696"/>
      <c r="KB21" s="380">
        <v>45420</v>
      </c>
      <c r="KC21" s="402" t="s">
        <v>193</v>
      </c>
      <c r="KD21" s="363" t="s">
        <v>191</v>
      </c>
      <c r="KE21" s="696"/>
      <c r="KF21" s="380">
        <v>45420</v>
      </c>
      <c r="KG21" s="402" t="s">
        <v>193</v>
      </c>
      <c r="KH21" s="363" t="s">
        <v>191</v>
      </c>
      <c r="KI21" s="696"/>
      <c r="KJ21" s="380">
        <v>45420</v>
      </c>
      <c r="KK21" s="402" t="s">
        <v>193</v>
      </c>
      <c r="KL21" s="363" t="s">
        <v>191</v>
      </c>
      <c r="KM21" s="696"/>
      <c r="KN21" s="380">
        <v>45420</v>
      </c>
      <c r="KO21" s="402" t="s">
        <v>193</v>
      </c>
      <c r="KP21" s="363" t="s">
        <v>191</v>
      </c>
      <c r="KQ21" s="696"/>
      <c r="KR21" s="380">
        <v>45420</v>
      </c>
      <c r="KS21" s="402" t="s">
        <v>193</v>
      </c>
      <c r="KT21" s="363" t="s">
        <v>191</v>
      </c>
      <c r="KU21" s="696"/>
      <c r="KV21" s="380">
        <v>45420</v>
      </c>
      <c r="KW21" s="402" t="s">
        <v>193</v>
      </c>
      <c r="KX21" s="363" t="s">
        <v>191</v>
      </c>
      <c r="KY21" s="696"/>
      <c r="KZ21" s="380">
        <v>45420</v>
      </c>
      <c r="LA21" s="402" t="s">
        <v>193</v>
      </c>
      <c r="LB21" s="363" t="s">
        <v>191</v>
      </c>
      <c r="LC21" s="696"/>
      <c r="LD21" s="380">
        <v>45420</v>
      </c>
      <c r="LE21" s="402" t="s">
        <v>193</v>
      </c>
      <c r="LF21" s="363" t="s">
        <v>191</v>
      </c>
      <c r="LG21" s="696"/>
      <c r="LH21" s="380">
        <v>45420</v>
      </c>
      <c r="LI21" s="402" t="s">
        <v>193</v>
      </c>
      <c r="LJ21" s="363" t="s">
        <v>191</v>
      </c>
      <c r="LK21" s="696"/>
      <c r="LL21" s="380">
        <v>45420</v>
      </c>
      <c r="LM21" s="402" t="s">
        <v>193</v>
      </c>
      <c r="LN21" s="363" t="s">
        <v>191</v>
      </c>
      <c r="LO21" s="696"/>
      <c r="LP21" s="380">
        <v>45420</v>
      </c>
      <c r="LQ21" s="402" t="s">
        <v>193</v>
      </c>
      <c r="LR21" s="363" t="s">
        <v>191</v>
      </c>
      <c r="LS21" s="696"/>
      <c r="LT21" s="380">
        <v>45420</v>
      </c>
      <c r="LU21" s="402" t="s">
        <v>193</v>
      </c>
      <c r="LV21" s="363" t="s">
        <v>191</v>
      </c>
      <c r="LW21" s="696"/>
      <c r="LX21" s="380">
        <v>45420</v>
      </c>
      <c r="LY21" s="402" t="s">
        <v>193</v>
      </c>
      <c r="LZ21" s="363" t="s">
        <v>191</v>
      </c>
      <c r="MA21" s="696"/>
      <c r="MB21" s="380">
        <v>45420</v>
      </c>
      <c r="MC21" s="402" t="s">
        <v>193</v>
      </c>
      <c r="MD21" s="363" t="s">
        <v>191</v>
      </c>
      <c r="ME21" s="696"/>
      <c r="MF21" s="380">
        <v>45420</v>
      </c>
      <c r="MG21" s="402" t="s">
        <v>193</v>
      </c>
      <c r="MH21" s="363" t="s">
        <v>191</v>
      </c>
      <c r="MI21" s="696"/>
      <c r="MJ21" s="380">
        <v>45420</v>
      </c>
      <c r="MK21" s="402" t="s">
        <v>193</v>
      </c>
      <c r="ML21" s="363" t="s">
        <v>191</v>
      </c>
      <c r="MM21" s="696"/>
      <c r="MN21" s="380">
        <v>45420</v>
      </c>
      <c r="MO21" s="402" t="s">
        <v>193</v>
      </c>
      <c r="MP21" s="363" t="s">
        <v>191</v>
      </c>
      <c r="MQ21" s="696"/>
      <c r="MR21" s="380">
        <v>45420</v>
      </c>
      <c r="MS21" s="402" t="s">
        <v>193</v>
      </c>
      <c r="MT21" s="363" t="s">
        <v>191</v>
      </c>
      <c r="MU21" s="696"/>
      <c r="MV21" s="380">
        <v>45420</v>
      </c>
      <c r="MW21" s="402" t="s">
        <v>193</v>
      </c>
      <c r="MX21" s="363" t="s">
        <v>191</v>
      </c>
      <c r="MY21" s="696"/>
      <c r="MZ21" s="380">
        <v>45420</v>
      </c>
      <c r="NA21" s="402" t="s">
        <v>193</v>
      </c>
      <c r="NB21" s="363" t="s">
        <v>191</v>
      </c>
      <c r="NC21" s="696"/>
      <c r="ND21" s="380">
        <v>45420</v>
      </c>
      <c r="NE21" s="402" t="s">
        <v>193</v>
      </c>
      <c r="NF21" s="363" t="s">
        <v>191</v>
      </c>
      <c r="NG21" s="696"/>
      <c r="NH21" s="380">
        <v>45420</v>
      </c>
      <c r="NI21" s="402" t="s">
        <v>193</v>
      </c>
      <c r="NJ21" s="363" t="s">
        <v>191</v>
      </c>
      <c r="NK21" s="696"/>
      <c r="NL21" s="380">
        <v>45420</v>
      </c>
      <c r="NM21" s="402" t="s">
        <v>193</v>
      </c>
      <c r="NN21" s="363" t="s">
        <v>191</v>
      </c>
      <c r="NO21" s="696"/>
      <c r="NP21" s="380">
        <v>45420</v>
      </c>
      <c r="NQ21" s="402" t="s">
        <v>193</v>
      </c>
      <c r="NR21" s="363" t="s">
        <v>191</v>
      </c>
      <c r="NS21" s="696"/>
      <c r="NT21" s="380">
        <v>45420</v>
      </c>
      <c r="NU21" s="402" t="s">
        <v>193</v>
      </c>
      <c r="NV21" s="363" t="s">
        <v>191</v>
      </c>
      <c r="NW21" s="696"/>
      <c r="NX21" s="380">
        <v>45420</v>
      </c>
      <c r="NY21" s="402" t="s">
        <v>193</v>
      </c>
      <c r="NZ21" s="363" t="s">
        <v>191</v>
      </c>
      <c r="OA21" s="696"/>
      <c r="OB21" s="380">
        <v>45420</v>
      </c>
      <c r="OC21" s="402" t="s">
        <v>193</v>
      </c>
      <c r="OD21" s="363" t="s">
        <v>191</v>
      </c>
      <c r="OE21" s="696"/>
      <c r="OF21" s="380">
        <v>45420</v>
      </c>
      <c r="OG21" s="402" t="s">
        <v>193</v>
      </c>
      <c r="OH21" s="363" t="s">
        <v>191</v>
      </c>
      <c r="OI21" s="696"/>
      <c r="OJ21" s="380">
        <v>45420</v>
      </c>
      <c r="OK21" s="402" t="s">
        <v>193</v>
      </c>
      <c r="OL21" s="363" t="s">
        <v>191</v>
      </c>
      <c r="OM21" s="696"/>
      <c r="ON21" s="380">
        <v>45420</v>
      </c>
      <c r="OO21" s="402" t="s">
        <v>193</v>
      </c>
      <c r="OP21" s="363" t="s">
        <v>191</v>
      </c>
      <c r="OQ21" s="696"/>
      <c r="OR21" s="380">
        <v>45420</v>
      </c>
      <c r="OS21" s="402" t="s">
        <v>193</v>
      </c>
      <c r="OT21" s="363" t="s">
        <v>191</v>
      </c>
      <c r="OU21" s="696"/>
      <c r="OV21" s="380">
        <v>45420</v>
      </c>
      <c r="OW21" s="402" t="s">
        <v>193</v>
      </c>
      <c r="OX21" s="363" t="s">
        <v>191</v>
      </c>
      <c r="OY21" s="696"/>
      <c r="OZ21" s="380">
        <v>45420</v>
      </c>
      <c r="PA21" s="402" t="s">
        <v>193</v>
      </c>
      <c r="PB21" s="363" t="s">
        <v>191</v>
      </c>
      <c r="PC21" s="696"/>
      <c r="PD21" s="380">
        <v>45420</v>
      </c>
      <c r="PE21" s="402" t="s">
        <v>193</v>
      </c>
      <c r="PF21" s="363" t="s">
        <v>191</v>
      </c>
      <c r="PG21" s="696"/>
      <c r="PH21" s="380">
        <v>45420</v>
      </c>
      <c r="PI21" s="402" t="s">
        <v>193</v>
      </c>
      <c r="PJ21" s="363" t="s">
        <v>191</v>
      </c>
      <c r="PK21" s="696"/>
      <c r="PL21" s="380">
        <v>45420</v>
      </c>
      <c r="PM21" s="402" t="s">
        <v>193</v>
      </c>
      <c r="PN21" s="363" t="s">
        <v>191</v>
      </c>
      <c r="PO21" s="696"/>
      <c r="PP21" s="380">
        <v>45420</v>
      </c>
      <c r="PQ21" s="402" t="s">
        <v>193</v>
      </c>
      <c r="PR21" s="363" t="s">
        <v>191</v>
      </c>
      <c r="PS21" s="696"/>
      <c r="PT21" s="380">
        <v>45420</v>
      </c>
      <c r="PU21" s="402" t="s">
        <v>193</v>
      </c>
      <c r="PV21" s="363" t="s">
        <v>191</v>
      </c>
      <c r="PW21" s="696"/>
      <c r="PX21" s="380">
        <v>45420</v>
      </c>
      <c r="PY21" s="402" t="s">
        <v>193</v>
      </c>
      <c r="PZ21" s="363" t="s">
        <v>191</v>
      </c>
      <c r="QA21" s="696"/>
      <c r="QB21" s="380">
        <v>45420</v>
      </c>
      <c r="QC21" s="402" t="s">
        <v>193</v>
      </c>
      <c r="QD21" s="363" t="s">
        <v>191</v>
      </c>
      <c r="QE21" s="696"/>
      <c r="QF21" s="380">
        <v>45420</v>
      </c>
      <c r="QG21" s="402" t="s">
        <v>193</v>
      </c>
      <c r="QH21" s="363" t="s">
        <v>191</v>
      </c>
      <c r="QI21" s="696"/>
      <c r="QJ21" s="380">
        <v>45420</v>
      </c>
      <c r="QK21" s="402" t="s">
        <v>193</v>
      </c>
      <c r="QL21" s="363" t="s">
        <v>191</v>
      </c>
      <c r="QM21" s="696"/>
      <c r="QN21" s="380">
        <v>45420</v>
      </c>
      <c r="QO21" s="402" t="s">
        <v>193</v>
      </c>
      <c r="QP21" s="363" t="s">
        <v>191</v>
      </c>
      <c r="QQ21" s="696"/>
      <c r="QR21" s="380">
        <v>45420</v>
      </c>
      <c r="QS21" s="402" t="s">
        <v>193</v>
      </c>
      <c r="QT21" s="363" t="s">
        <v>191</v>
      </c>
      <c r="QU21" s="696"/>
      <c r="QV21" s="380">
        <v>45420</v>
      </c>
      <c r="QW21" s="402" t="s">
        <v>193</v>
      </c>
      <c r="QX21" s="363" t="s">
        <v>191</v>
      </c>
      <c r="QY21" s="696"/>
      <c r="QZ21" s="380">
        <v>45420</v>
      </c>
      <c r="RA21" s="402" t="s">
        <v>193</v>
      </c>
      <c r="RB21" s="363" t="s">
        <v>191</v>
      </c>
      <c r="RC21" s="696"/>
      <c r="RD21" s="380">
        <v>45420</v>
      </c>
      <c r="RE21" s="402" t="s">
        <v>193</v>
      </c>
      <c r="RF21" s="363" t="s">
        <v>191</v>
      </c>
      <c r="RG21" s="696"/>
      <c r="RH21" s="380">
        <v>45420</v>
      </c>
      <c r="RI21" s="402" t="s">
        <v>193</v>
      </c>
      <c r="RJ21" s="363" t="s">
        <v>191</v>
      </c>
      <c r="RK21" s="696"/>
      <c r="RL21" s="380">
        <v>45420</v>
      </c>
      <c r="RM21" s="402" t="s">
        <v>193</v>
      </c>
      <c r="RN21" s="363" t="s">
        <v>191</v>
      </c>
      <c r="RO21" s="696"/>
      <c r="RP21" s="380">
        <v>45420</v>
      </c>
      <c r="RQ21" s="402" t="s">
        <v>193</v>
      </c>
      <c r="RR21" s="363" t="s">
        <v>191</v>
      </c>
      <c r="RS21" s="696"/>
      <c r="RT21" s="380">
        <v>45420</v>
      </c>
      <c r="RU21" s="402" t="s">
        <v>193</v>
      </c>
      <c r="RV21" s="363" t="s">
        <v>191</v>
      </c>
      <c r="RW21" s="696"/>
      <c r="RX21" s="380">
        <v>45420</v>
      </c>
      <c r="RY21" s="402" t="s">
        <v>193</v>
      </c>
      <c r="RZ21" s="363" t="s">
        <v>191</v>
      </c>
      <c r="SA21" s="696"/>
      <c r="SB21" s="380">
        <v>45420</v>
      </c>
      <c r="SC21" s="402" t="s">
        <v>193</v>
      </c>
      <c r="SD21" s="363" t="s">
        <v>191</v>
      </c>
      <c r="SE21" s="696"/>
      <c r="SF21" s="380">
        <v>45420</v>
      </c>
      <c r="SG21" s="402" t="s">
        <v>193</v>
      </c>
      <c r="SH21" s="363" t="s">
        <v>191</v>
      </c>
      <c r="SI21" s="696"/>
      <c r="SJ21" s="380">
        <v>45420</v>
      </c>
      <c r="SK21" s="402" t="s">
        <v>193</v>
      </c>
      <c r="SL21" s="363" t="s">
        <v>191</v>
      </c>
      <c r="SM21" s="696"/>
      <c r="SN21" s="380">
        <v>45420</v>
      </c>
      <c r="SO21" s="402" t="s">
        <v>193</v>
      </c>
      <c r="SP21" s="363" t="s">
        <v>191</v>
      </c>
      <c r="SQ21" s="696"/>
      <c r="SR21" s="380">
        <v>45420</v>
      </c>
      <c r="SS21" s="402" t="s">
        <v>193</v>
      </c>
      <c r="ST21" s="363" t="s">
        <v>191</v>
      </c>
      <c r="SU21" s="696"/>
      <c r="SV21" s="380">
        <v>45420</v>
      </c>
      <c r="SW21" s="402" t="s">
        <v>193</v>
      </c>
      <c r="SX21" s="363" t="s">
        <v>191</v>
      </c>
      <c r="SY21" s="696"/>
      <c r="SZ21" s="380">
        <v>45420</v>
      </c>
      <c r="TA21" s="402" t="s">
        <v>193</v>
      </c>
      <c r="TB21" s="363" t="s">
        <v>191</v>
      </c>
      <c r="TC21" s="696"/>
      <c r="TD21" s="380">
        <v>45420</v>
      </c>
      <c r="TE21" s="402" t="s">
        <v>193</v>
      </c>
      <c r="TF21" s="363" t="s">
        <v>191</v>
      </c>
      <c r="TG21" s="696"/>
      <c r="TH21" s="380">
        <v>45420</v>
      </c>
      <c r="TI21" s="402" t="s">
        <v>193</v>
      </c>
      <c r="TJ21" s="363" t="s">
        <v>191</v>
      </c>
      <c r="TK21" s="696"/>
      <c r="TL21" s="380">
        <v>45420</v>
      </c>
      <c r="TM21" s="402" t="s">
        <v>193</v>
      </c>
      <c r="TN21" s="363" t="s">
        <v>191</v>
      </c>
      <c r="TO21" s="696"/>
      <c r="TP21" s="380">
        <v>45420</v>
      </c>
      <c r="TQ21" s="402" t="s">
        <v>193</v>
      </c>
      <c r="TR21" s="363" t="s">
        <v>191</v>
      </c>
      <c r="TS21" s="696"/>
      <c r="TT21" s="380">
        <v>45420</v>
      </c>
      <c r="TU21" s="402" t="s">
        <v>193</v>
      </c>
      <c r="TV21" s="363" t="s">
        <v>191</v>
      </c>
      <c r="TW21" s="696"/>
      <c r="TX21" s="380">
        <v>45420</v>
      </c>
      <c r="TY21" s="402" t="s">
        <v>193</v>
      </c>
      <c r="TZ21" s="363" t="s">
        <v>191</v>
      </c>
      <c r="UA21" s="696"/>
      <c r="UB21" s="380">
        <v>45420</v>
      </c>
      <c r="UC21" s="402" t="s">
        <v>193</v>
      </c>
      <c r="UD21" s="363" t="s">
        <v>191</v>
      </c>
      <c r="UE21" s="696"/>
      <c r="UF21" s="380">
        <v>45420</v>
      </c>
      <c r="UG21" s="402" t="s">
        <v>193</v>
      </c>
      <c r="UH21" s="363" t="s">
        <v>191</v>
      </c>
      <c r="UI21" s="696"/>
      <c r="UJ21" s="380">
        <v>45420</v>
      </c>
      <c r="UK21" s="402" t="s">
        <v>193</v>
      </c>
      <c r="UL21" s="363" t="s">
        <v>191</v>
      </c>
      <c r="UM21" s="696"/>
      <c r="UN21" s="380">
        <v>45420</v>
      </c>
      <c r="UO21" s="402" t="s">
        <v>193</v>
      </c>
      <c r="UP21" s="363" t="s">
        <v>191</v>
      </c>
      <c r="UQ21" s="696"/>
      <c r="UR21" s="380">
        <v>45420</v>
      </c>
      <c r="US21" s="402" t="s">
        <v>193</v>
      </c>
      <c r="UT21" s="363" t="s">
        <v>191</v>
      </c>
      <c r="UU21" s="696"/>
      <c r="UV21" s="380">
        <v>45420</v>
      </c>
      <c r="UW21" s="402" t="s">
        <v>193</v>
      </c>
      <c r="UX21" s="363" t="s">
        <v>191</v>
      </c>
      <c r="UY21" s="696"/>
      <c r="UZ21" s="380">
        <v>45420</v>
      </c>
      <c r="VA21" s="402" t="s">
        <v>193</v>
      </c>
      <c r="VB21" s="363" t="s">
        <v>191</v>
      </c>
      <c r="VC21" s="696"/>
      <c r="VD21" s="380">
        <v>45420</v>
      </c>
      <c r="VE21" s="402" t="s">
        <v>193</v>
      </c>
      <c r="VF21" s="363" t="s">
        <v>191</v>
      </c>
      <c r="VG21" s="696"/>
      <c r="VH21" s="380">
        <v>45420</v>
      </c>
      <c r="VI21" s="402" t="s">
        <v>193</v>
      </c>
      <c r="VJ21" s="363" t="s">
        <v>191</v>
      </c>
      <c r="VK21" s="696"/>
      <c r="VL21" s="380">
        <v>45420</v>
      </c>
      <c r="VM21" s="402" t="s">
        <v>193</v>
      </c>
      <c r="VN21" s="363" t="s">
        <v>191</v>
      </c>
      <c r="VO21" s="696"/>
      <c r="VP21" s="380">
        <v>45420</v>
      </c>
      <c r="VQ21" s="402" t="s">
        <v>193</v>
      </c>
      <c r="VR21" s="363" t="s">
        <v>191</v>
      </c>
      <c r="VS21" s="696"/>
      <c r="VT21" s="380">
        <v>45420</v>
      </c>
      <c r="VU21" s="402" t="s">
        <v>193</v>
      </c>
      <c r="VV21" s="363" t="s">
        <v>191</v>
      </c>
      <c r="VW21" s="696"/>
      <c r="VX21" s="380">
        <v>45420</v>
      </c>
      <c r="VY21" s="402" t="s">
        <v>193</v>
      </c>
      <c r="VZ21" s="363" t="s">
        <v>191</v>
      </c>
      <c r="WA21" s="696"/>
      <c r="WB21" s="380">
        <v>45420</v>
      </c>
      <c r="WC21" s="402" t="s">
        <v>193</v>
      </c>
      <c r="WD21" s="363" t="s">
        <v>191</v>
      </c>
      <c r="WE21" s="696"/>
      <c r="WF21" s="380">
        <v>45420</v>
      </c>
      <c r="WG21" s="402" t="s">
        <v>193</v>
      </c>
      <c r="WH21" s="363" t="s">
        <v>191</v>
      </c>
      <c r="WI21" s="696"/>
      <c r="WJ21" s="380">
        <v>45420</v>
      </c>
      <c r="WK21" s="402" t="s">
        <v>193</v>
      </c>
      <c r="WL21" s="363" t="s">
        <v>191</v>
      </c>
      <c r="WM21" s="696"/>
      <c r="WN21" s="380">
        <v>45420</v>
      </c>
      <c r="WO21" s="402" t="s">
        <v>193</v>
      </c>
      <c r="WP21" s="363" t="s">
        <v>191</v>
      </c>
      <c r="WQ21" s="696"/>
      <c r="WR21" s="380">
        <v>45420</v>
      </c>
      <c r="WS21" s="402" t="s">
        <v>193</v>
      </c>
      <c r="WT21" s="363" t="s">
        <v>191</v>
      </c>
      <c r="WU21" s="696"/>
      <c r="WV21" s="380">
        <v>45420</v>
      </c>
      <c r="WW21" s="402" t="s">
        <v>193</v>
      </c>
      <c r="WX21" s="363" t="s">
        <v>191</v>
      </c>
      <c r="WY21" s="696"/>
      <c r="WZ21" s="380">
        <v>45420</v>
      </c>
      <c r="XA21" s="402" t="s">
        <v>193</v>
      </c>
      <c r="XB21" s="363" t="s">
        <v>191</v>
      </c>
      <c r="XC21" s="696"/>
      <c r="XD21" s="380">
        <v>45420</v>
      </c>
      <c r="XE21" s="402" t="s">
        <v>193</v>
      </c>
      <c r="XF21" s="363" t="s">
        <v>191</v>
      </c>
      <c r="XG21" s="696"/>
      <c r="XH21" s="380">
        <v>45420</v>
      </c>
      <c r="XI21" s="402" t="s">
        <v>193</v>
      </c>
      <c r="XJ21" s="363" t="s">
        <v>191</v>
      </c>
      <c r="XK21" s="696"/>
      <c r="XL21" s="380">
        <v>45420</v>
      </c>
      <c r="XM21" s="402" t="s">
        <v>193</v>
      </c>
      <c r="XN21" s="363" t="s">
        <v>191</v>
      </c>
      <c r="XO21" s="696"/>
      <c r="XP21" s="380">
        <v>45420</v>
      </c>
      <c r="XQ21" s="402" t="s">
        <v>193</v>
      </c>
      <c r="XR21" s="363" t="s">
        <v>191</v>
      </c>
      <c r="XS21" s="696"/>
      <c r="XT21" s="380">
        <v>45420</v>
      </c>
      <c r="XU21" s="402" t="s">
        <v>193</v>
      </c>
      <c r="XV21" s="363" t="s">
        <v>191</v>
      </c>
      <c r="XW21" s="696"/>
      <c r="XX21" s="380">
        <v>45420</v>
      </c>
      <c r="XY21" s="402" t="s">
        <v>193</v>
      </c>
      <c r="XZ21" s="363" t="s">
        <v>191</v>
      </c>
      <c r="YA21" s="696"/>
      <c r="YB21" s="380">
        <v>45420</v>
      </c>
      <c r="YC21" s="402" t="s">
        <v>193</v>
      </c>
      <c r="YD21" s="363" t="s">
        <v>191</v>
      </c>
      <c r="YE21" s="696"/>
      <c r="YF21" s="380">
        <v>45420</v>
      </c>
      <c r="YG21" s="402" t="s">
        <v>193</v>
      </c>
      <c r="YH21" s="363" t="s">
        <v>191</v>
      </c>
      <c r="YI21" s="696"/>
      <c r="YJ21" s="380">
        <v>45420</v>
      </c>
      <c r="YK21" s="402" t="s">
        <v>193</v>
      </c>
      <c r="YL21" s="363" t="s">
        <v>191</v>
      </c>
      <c r="YM21" s="696"/>
      <c r="YN21" s="380">
        <v>45420</v>
      </c>
      <c r="YO21" s="402" t="s">
        <v>193</v>
      </c>
      <c r="YP21" s="363" t="s">
        <v>191</v>
      </c>
      <c r="YQ21" s="696"/>
      <c r="YR21" s="380">
        <v>45420</v>
      </c>
      <c r="YS21" s="402" t="s">
        <v>193</v>
      </c>
      <c r="YT21" s="363" t="s">
        <v>191</v>
      </c>
      <c r="YU21" s="696"/>
      <c r="YV21" s="380">
        <v>45420</v>
      </c>
      <c r="YW21" s="402" t="s">
        <v>193</v>
      </c>
      <c r="YX21" s="363" t="s">
        <v>191</v>
      </c>
      <c r="YY21" s="696"/>
      <c r="YZ21" s="380">
        <v>45420</v>
      </c>
      <c r="ZA21" s="402" t="s">
        <v>193</v>
      </c>
      <c r="ZB21" s="363" t="s">
        <v>191</v>
      </c>
      <c r="ZC21" s="696"/>
      <c r="ZD21" s="380">
        <v>45420</v>
      </c>
      <c r="ZE21" s="402" t="s">
        <v>193</v>
      </c>
      <c r="ZF21" s="363" t="s">
        <v>191</v>
      </c>
      <c r="ZG21" s="696"/>
      <c r="ZH21" s="380">
        <v>45420</v>
      </c>
      <c r="ZI21" s="402" t="s">
        <v>193</v>
      </c>
      <c r="ZJ21" s="363" t="s">
        <v>191</v>
      </c>
      <c r="ZK21" s="696"/>
      <c r="ZL21" s="380">
        <v>45420</v>
      </c>
      <c r="ZM21" s="402" t="s">
        <v>193</v>
      </c>
      <c r="ZN21" s="363" t="s">
        <v>191</v>
      </c>
      <c r="ZO21" s="696"/>
      <c r="ZP21" s="380">
        <v>45420</v>
      </c>
      <c r="ZQ21" s="402" t="s">
        <v>193</v>
      </c>
      <c r="ZR21" s="363" t="s">
        <v>191</v>
      </c>
      <c r="ZS21" s="696"/>
      <c r="ZT21" s="380">
        <v>45420</v>
      </c>
      <c r="ZU21" s="402" t="s">
        <v>193</v>
      </c>
      <c r="ZV21" s="363" t="s">
        <v>191</v>
      </c>
      <c r="ZW21" s="696"/>
      <c r="ZX21" s="380">
        <v>45420</v>
      </c>
      <c r="ZY21" s="402" t="s">
        <v>193</v>
      </c>
      <c r="ZZ21" s="363" t="s">
        <v>191</v>
      </c>
      <c r="AAA21" s="696"/>
      <c r="AAB21" s="380">
        <v>45420</v>
      </c>
      <c r="AAC21" s="402" t="s">
        <v>193</v>
      </c>
      <c r="AAD21" s="363" t="s">
        <v>191</v>
      </c>
      <c r="AAE21" s="696"/>
      <c r="AAF21" s="380">
        <v>45420</v>
      </c>
      <c r="AAG21" s="402" t="s">
        <v>193</v>
      </c>
      <c r="AAH21" s="363" t="s">
        <v>191</v>
      </c>
      <c r="AAI21" s="696"/>
      <c r="AAJ21" s="380">
        <v>45420</v>
      </c>
      <c r="AAK21" s="402" t="s">
        <v>193</v>
      </c>
      <c r="AAL21" s="363" t="s">
        <v>191</v>
      </c>
      <c r="AAM21" s="696"/>
      <c r="AAN21" s="380">
        <v>45420</v>
      </c>
      <c r="AAO21" s="402" t="s">
        <v>193</v>
      </c>
      <c r="AAP21" s="363" t="s">
        <v>191</v>
      </c>
      <c r="AAQ21" s="696"/>
      <c r="AAR21" s="380">
        <v>45420</v>
      </c>
      <c r="AAS21" s="402" t="s">
        <v>193</v>
      </c>
      <c r="AAT21" s="363" t="s">
        <v>191</v>
      </c>
      <c r="AAU21" s="696"/>
      <c r="AAV21" s="380">
        <v>45420</v>
      </c>
      <c r="AAW21" s="402" t="s">
        <v>193</v>
      </c>
      <c r="AAX21" s="363" t="s">
        <v>191</v>
      </c>
      <c r="AAY21" s="696"/>
      <c r="AAZ21" s="380">
        <v>45420</v>
      </c>
      <c r="ABA21" s="402" t="s">
        <v>193</v>
      </c>
      <c r="ABB21" s="363" t="s">
        <v>191</v>
      </c>
      <c r="ABC21" s="696"/>
      <c r="ABD21" s="380">
        <v>45420</v>
      </c>
      <c r="ABE21" s="402" t="s">
        <v>193</v>
      </c>
      <c r="ABF21" s="363" t="s">
        <v>191</v>
      </c>
      <c r="ABG21" s="696"/>
      <c r="ABH21" s="380">
        <v>45420</v>
      </c>
      <c r="ABI21" s="402" t="s">
        <v>193</v>
      </c>
      <c r="ABJ21" s="363" t="s">
        <v>191</v>
      </c>
      <c r="ABK21" s="696"/>
      <c r="ABL21" s="380">
        <v>45420</v>
      </c>
      <c r="ABM21" s="402" t="s">
        <v>193</v>
      </c>
      <c r="ABN21" s="363" t="s">
        <v>191</v>
      </c>
      <c r="ABO21" s="696"/>
      <c r="ABP21" s="380">
        <v>45420</v>
      </c>
      <c r="ABQ21" s="402" t="s">
        <v>193</v>
      </c>
      <c r="ABR21" s="363" t="s">
        <v>191</v>
      </c>
      <c r="ABS21" s="696"/>
      <c r="ABT21" s="380">
        <v>45420</v>
      </c>
      <c r="ABU21" s="402" t="s">
        <v>193</v>
      </c>
      <c r="ABV21" s="363" t="s">
        <v>191</v>
      </c>
      <c r="ABW21" s="696"/>
      <c r="ABX21" s="380">
        <v>45420</v>
      </c>
      <c r="ABY21" s="402" t="s">
        <v>193</v>
      </c>
      <c r="ABZ21" s="363" t="s">
        <v>191</v>
      </c>
      <c r="ACA21" s="696"/>
      <c r="ACB21" s="380">
        <v>45420</v>
      </c>
      <c r="ACC21" s="402" t="s">
        <v>193</v>
      </c>
      <c r="ACD21" s="363" t="s">
        <v>191</v>
      </c>
      <c r="ACE21" s="696"/>
      <c r="ACF21" s="380">
        <v>45420</v>
      </c>
      <c r="ACG21" s="402" t="s">
        <v>193</v>
      </c>
      <c r="ACH21" s="363" t="s">
        <v>191</v>
      </c>
      <c r="ACI21" s="696"/>
      <c r="ACJ21" s="380">
        <v>45420</v>
      </c>
      <c r="ACK21" s="402" t="s">
        <v>193</v>
      </c>
      <c r="ACL21" s="363" t="s">
        <v>191</v>
      </c>
      <c r="ACM21" s="696"/>
      <c r="ACN21" s="380">
        <v>45420</v>
      </c>
      <c r="ACO21" s="402" t="s">
        <v>193</v>
      </c>
      <c r="ACP21" s="363" t="s">
        <v>191</v>
      </c>
      <c r="ACQ21" s="696"/>
      <c r="ACR21" s="380">
        <v>45420</v>
      </c>
      <c r="ACS21" s="402" t="s">
        <v>193</v>
      </c>
      <c r="ACT21" s="363" t="s">
        <v>191</v>
      </c>
      <c r="ACU21" s="696"/>
      <c r="ACV21" s="380">
        <v>45420</v>
      </c>
      <c r="ACW21" s="402" t="s">
        <v>193</v>
      </c>
      <c r="ACX21" s="363" t="s">
        <v>191</v>
      </c>
      <c r="ACY21" s="696"/>
      <c r="ACZ21" s="380">
        <v>45420</v>
      </c>
      <c r="ADA21" s="402" t="s">
        <v>193</v>
      </c>
      <c r="ADB21" s="363" t="s">
        <v>191</v>
      </c>
      <c r="ADC21" s="696"/>
      <c r="ADD21" s="380">
        <v>45420</v>
      </c>
      <c r="ADE21" s="402" t="s">
        <v>193</v>
      </c>
      <c r="ADF21" s="363" t="s">
        <v>191</v>
      </c>
      <c r="ADG21" s="696"/>
      <c r="ADH21" s="380">
        <v>45420</v>
      </c>
      <c r="ADI21" s="402" t="s">
        <v>193</v>
      </c>
      <c r="ADJ21" s="363" t="s">
        <v>191</v>
      </c>
      <c r="ADK21" s="696"/>
      <c r="ADL21" s="380">
        <v>45420</v>
      </c>
      <c r="ADM21" s="402" t="s">
        <v>193</v>
      </c>
      <c r="ADN21" s="363" t="s">
        <v>191</v>
      </c>
      <c r="ADO21" s="696"/>
      <c r="ADP21" s="380">
        <v>45420</v>
      </c>
      <c r="ADQ21" s="402" t="s">
        <v>193</v>
      </c>
      <c r="ADR21" s="363" t="s">
        <v>191</v>
      </c>
      <c r="ADS21" s="696"/>
      <c r="ADT21" s="380">
        <v>45420</v>
      </c>
      <c r="ADU21" s="402" t="s">
        <v>193</v>
      </c>
      <c r="ADV21" s="363" t="s">
        <v>191</v>
      </c>
      <c r="ADW21" s="696"/>
      <c r="ADX21" s="380">
        <v>45420</v>
      </c>
      <c r="ADY21" s="402" t="s">
        <v>193</v>
      </c>
      <c r="ADZ21" s="363" t="s">
        <v>191</v>
      </c>
      <c r="AEA21" s="696"/>
      <c r="AEB21" s="380">
        <v>45420</v>
      </c>
      <c r="AEC21" s="402" t="s">
        <v>193</v>
      </c>
      <c r="AED21" s="363" t="s">
        <v>191</v>
      </c>
      <c r="AEE21" s="696"/>
      <c r="AEF21" s="380">
        <v>45420</v>
      </c>
      <c r="AEG21" s="402" t="s">
        <v>193</v>
      </c>
      <c r="AEH21" s="363" t="s">
        <v>191</v>
      </c>
      <c r="AEI21" s="696"/>
      <c r="AEJ21" s="380">
        <v>45420</v>
      </c>
      <c r="AEK21" s="402" t="s">
        <v>193</v>
      </c>
      <c r="AEL21" s="363" t="s">
        <v>191</v>
      </c>
      <c r="AEM21" s="696"/>
      <c r="AEN21" s="380">
        <v>45420</v>
      </c>
      <c r="AEO21" s="402" t="s">
        <v>193</v>
      </c>
      <c r="AEP21" s="363" t="s">
        <v>191</v>
      </c>
      <c r="AEQ21" s="696"/>
      <c r="AER21" s="380">
        <v>45420</v>
      </c>
      <c r="AES21" s="402" t="s">
        <v>193</v>
      </c>
      <c r="AET21" s="363" t="s">
        <v>191</v>
      </c>
      <c r="AEU21" s="696"/>
      <c r="AEV21" s="380">
        <v>45420</v>
      </c>
      <c r="AEW21" s="402" t="s">
        <v>193</v>
      </c>
      <c r="AEX21" s="363" t="s">
        <v>191</v>
      </c>
      <c r="AEY21" s="696"/>
      <c r="AEZ21" s="380">
        <v>45420</v>
      </c>
      <c r="AFA21" s="402" t="s">
        <v>193</v>
      </c>
      <c r="AFB21" s="363" t="s">
        <v>191</v>
      </c>
      <c r="AFC21" s="696"/>
      <c r="AFD21" s="380">
        <v>45420</v>
      </c>
      <c r="AFE21" s="402" t="s">
        <v>193</v>
      </c>
      <c r="AFF21" s="363" t="s">
        <v>191</v>
      </c>
      <c r="AFG21" s="696"/>
      <c r="AFH21" s="380">
        <v>45420</v>
      </c>
      <c r="AFI21" s="402" t="s">
        <v>193</v>
      </c>
      <c r="AFJ21" s="363" t="s">
        <v>191</v>
      </c>
      <c r="AFK21" s="696"/>
      <c r="AFL21" s="380">
        <v>45420</v>
      </c>
      <c r="AFM21" s="402" t="s">
        <v>193</v>
      </c>
      <c r="AFN21" s="363" t="s">
        <v>191</v>
      </c>
      <c r="AFO21" s="696"/>
      <c r="AFP21" s="380">
        <v>45420</v>
      </c>
      <c r="AFQ21" s="402" t="s">
        <v>193</v>
      </c>
      <c r="AFR21" s="363" t="s">
        <v>191</v>
      </c>
      <c r="AFS21" s="696"/>
      <c r="AFT21" s="380">
        <v>45420</v>
      </c>
      <c r="AFU21" s="402" t="s">
        <v>193</v>
      </c>
      <c r="AFV21" s="363" t="s">
        <v>191</v>
      </c>
      <c r="AFW21" s="696"/>
      <c r="AFX21" s="380">
        <v>45420</v>
      </c>
      <c r="AFY21" s="402" t="s">
        <v>193</v>
      </c>
      <c r="AFZ21" s="363" t="s">
        <v>191</v>
      </c>
      <c r="AGA21" s="696"/>
      <c r="AGB21" s="380">
        <v>45420</v>
      </c>
      <c r="AGC21" s="402" t="s">
        <v>193</v>
      </c>
      <c r="AGD21" s="363" t="s">
        <v>191</v>
      </c>
      <c r="AGE21" s="696"/>
      <c r="AGF21" s="380">
        <v>45420</v>
      </c>
      <c r="AGG21" s="402" t="s">
        <v>193</v>
      </c>
      <c r="AGH21" s="363" t="s">
        <v>191</v>
      </c>
      <c r="AGI21" s="696"/>
      <c r="AGJ21" s="380">
        <v>45420</v>
      </c>
      <c r="AGK21" s="402" t="s">
        <v>193</v>
      </c>
      <c r="AGL21" s="363" t="s">
        <v>191</v>
      </c>
      <c r="AGM21" s="696"/>
      <c r="AGN21" s="380">
        <v>45420</v>
      </c>
      <c r="AGO21" s="402" t="s">
        <v>193</v>
      </c>
      <c r="AGP21" s="363" t="s">
        <v>191</v>
      </c>
      <c r="AGQ21" s="696"/>
      <c r="AGR21" s="380">
        <v>45420</v>
      </c>
      <c r="AGS21" s="402" t="s">
        <v>193</v>
      </c>
      <c r="AGT21" s="363" t="s">
        <v>191</v>
      </c>
      <c r="AGU21" s="696"/>
      <c r="AGV21" s="380">
        <v>45420</v>
      </c>
      <c r="AGW21" s="402" t="s">
        <v>193</v>
      </c>
      <c r="AGX21" s="363" t="s">
        <v>191</v>
      </c>
      <c r="AGY21" s="696"/>
      <c r="AGZ21" s="380">
        <v>45420</v>
      </c>
      <c r="AHA21" s="402" t="s">
        <v>193</v>
      </c>
      <c r="AHB21" s="363" t="s">
        <v>191</v>
      </c>
      <c r="AHC21" s="696"/>
      <c r="AHD21" s="380">
        <v>45420</v>
      </c>
      <c r="AHE21" s="402" t="s">
        <v>193</v>
      </c>
      <c r="AHF21" s="363" t="s">
        <v>191</v>
      </c>
      <c r="AHG21" s="696"/>
      <c r="AHH21" s="380">
        <v>45420</v>
      </c>
      <c r="AHI21" s="402" t="s">
        <v>193</v>
      </c>
      <c r="AHJ21" s="363" t="s">
        <v>191</v>
      </c>
      <c r="AHK21" s="696"/>
      <c r="AHL21" s="380">
        <v>45420</v>
      </c>
      <c r="AHM21" s="402" t="s">
        <v>193</v>
      </c>
      <c r="AHN21" s="363" t="s">
        <v>191</v>
      </c>
      <c r="AHO21" s="696"/>
      <c r="AHP21" s="380">
        <v>45420</v>
      </c>
      <c r="AHQ21" s="402" t="s">
        <v>193</v>
      </c>
      <c r="AHR21" s="363" t="s">
        <v>191</v>
      </c>
      <c r="AHS21" s="696"/>
      <c r="AHT21" s="380">
        <v>45420</v>
      </c>
      <c r="AHU21" s="402" t="s">
        <v>193</v>
      </c>
      <c r="AHV21" s="363" t="s">
        <v>191</v>
      </c>
      <c r="AHW21" s="696"/>
      <c r="AHX21" s="380">
        <v>45420</v>
      </c>
      <c r="AHY21" s="402" t="s">
        <v>193</v>
      </c>
      <c r="AHZ21" s="363" t="s">
        <v>191</v>
      </c>
      <c r="AIA21" s="696"/>
      <c r="AIB21" s="380">
        <v>45420</v>
      </c>
      <c r="AIC21" s="402" t="s">
        <v>193</v>
      </c>
      <c r="AID21" s="363" t="s">
        <v>191</v>
      </c>
      <c r="AIE21" s="696"/>
      <c r="AIF21" s="380">
        <v>45420</v>
      </c>
      <c r="AIG21" s="402" t="s">
        <v>193</v>
      </c>
      <c r="AIH21" s="363" t="s">
        <v>191</v>
      </c>
      <c r="AII21" s="696"/>
      <c r="AIJ21" s="380">
        <v>45420</v>
      </c>
      <c r="AIK21" s="402" t="s">
        <v>193</v>
      </c>
      <c r="AIL21" s="363" t="s">
        <v>191</v>
      </c>
      <c r="AIM21" s="696"/>
      <c r="AIN21" s="380">
        <v>45420</v>
      </c>
      <c r="AIO21" s="402" t="s">
        <v>193</v>
      </c>
      <c r="AIP21" s="363" t="s">
        <v>191</v>
      </c>
      <c r="AIQ21" s="696"/>
      <c r="AIR21" s="380">
        <v>45420</v>
      </c>
      <c r="AIS21" s="402" t="s">
        <v>193</v>
      </c>
      <c r="AIT21" s="363" t="s">
        <v>191</v>
      </c>
      <c r="AIU21" s="696"/>
      <c r="AIV21" s="380">
        <v>45420</v>
      </c>
      <c r="AIW21" s="402" t="s">
        <v>193</v>
      </c>
      <c r="AIX21" s="363" t="s">
        <v>191</v>
      </c>
      <c r="AIY21" s="696"/>
      <c r="AIZ21" s="380">
        <v>45420</v>
      </c>
      <c r="AJA21" s="402" t="s">
        <v>193</v>
      </c>
      <c r="AJB21" s="363" t="s">
        <v>191</v>
      </c>
      <c r="AJC21" s="696"/>
      <c r="AJD21" s="380">
        <v>45420</v>
      </c>
      <c r="AJE21" s="402" t="s">
        <v>193</v>
      </c>
      <c r="AJF21" s="363" t="s">
        <v>191</v>
      </c>
      <c r="AJG21" s="696"/>
      <c r="AJH21" s="380">
        <v>45420</v>
      </c>
      <c r="AJI21" s="402" t="s">
        <v>193</v>
      </c>
      <c r="AJJ21" s="363" t="s">
        <v>191</v>
      </c>
      <c r="AJK21" s="696"/>
      <c r="AJL21" s="380">
        <v>45420</v>
      </c>
      <c r="AJM21" s="402" t="s">
        <v>193</v>
      </c>
      <c r="AJN21" s="363" t="s">
        <v>191</v>
      </c>
      <c r="AJO21" s="696"/>
      <c r="AJP21" s="380">
        <v>45420</v>
      </c>
      <c r="AJQ21" s="402" t="s">
        <v>193</v>
      </c>
      <c r="AJR21" s="363" t="s">
        <v>191</v>
      </c>
      <c r="AJS21" s="696"/>
      <c r="AJT21" s="380">
        <v>45420</v>
      </c>
      <c r="AJU21" s="402" t="s">
        <v>193</v>
      </c>
      <c r="AJV21" s="363" t="s">
        <v>191</v>
      </c>
      <c r="AJW21" s="696"/>
      <c r="AJX21" s="380">
        <v>45420</v>
      </c>
      <c r="AJY21" s="402" t="s">
        <v>193</v>
      </c>
      <c r="AJZ21" s="363" t="s">
        <v>191</v>
      </c>
      <c r="AKA21" s="696"/>
      <c r="AKB21" s="380">
        <v>45420</v>
      </c>
      <c r="AKC21" s="402" t="s">
        <v>193</v>
      </c>
      <c r="AKD21" s="363" t="s">
        <v>191</v>
      </c>
      <c r="AKE21" s="696"/>
      <c r="AKF21" s="380">
        <v>45420</v>
      </c>
      <c r="AKG21" s="402" t="s">
        <v>193</v>
      </c>
      <c r="AKH21" s="363" t="s">
        <v>191</v>
      </c>
      <c r="AKI21" s="696"/>
      <c r="AKJ21" s="380">
        <v>45420</v>
      </c>
      <c r="AKK21" s="402" t="s">
        <v>193</v>
      </c>
      <c r="AKL21" s="363" t="s">
        <v>191</v>
      </c>
      <c r="AKM21" s="696"/>
      <c r="AKN21" s="380">
        <v>45420</v>
      </c>
      <c r="AKO21" s="402" t="s">
        <v>193</v>
      </c>
      <c r="AKP21" s="363" t="s">
        <v>191</v>
      </c>
      <c r="AKQ21" s="696"/>
      <c r="AKR21" s="380">
        <v>45420</v>
      </c>
      <c r="AKS21" s="402" t="s">
        <v>193</v>
      </c>
      <c r="AKT21" s="363" t="s">
        <v>191</v>
      </c>
      <c r="AKU21" s="696"/>
      <c r="AKV21" s="380">
        <v>45420</v>
      </c>
      <c r="AKW21" s="402" t="s">
        <v>193</v>
      </c>
      <c r="AKX21" s="363" t="s">
        <v>191</v>
      </c>
      <c r="AKY21" s="696"/>
      <c r="AKZ21" s="380">
        <v>45420</v>
      </c>
      <c r="ALA21" s="402" t="s">
        <v>193</v>
      </c>
      <c r="ALB21" s="363" t="s">
        <v>191</v>
      </c>
      <c r="ALC21" s="696"/>
      <c r="ALD21" s="380">
        <v>45420</v>
      </c>
      <c r="ALE21" s="402" t="s">
        <v>193</v>
      </c>
      <c r="ALF21" s="363" t="s">
        <v>191</v>
      </c>
      <c r="ALG21" s="696"/>
      <c r="ALH21" s="380">
        <v>45420</v>
      </c>
      <c r="ALI21" s="402" t="s">
        <v>193</v>
      </c>
      <c r="ALJ21" s="363" t="s">
        <v>191</v>
      </c>
      <c r="ALK21" s="696"/>
      <c r="ALL21" s="380">
        <v>45420</v>
      </c>
      <c r="ALM21" s="402" t="s">
        <v>193</v>
      </c>
      <c r="ALN21" s="363" t="s">
        <v>191</v>
      </c>
      <c r="ALO21" s="696"/>
      <c r="ALP21" s="380">
        <v>45420</v>
      </c>
      <c r="ALQ21" s="402" t="s">
        <v>193</v>
      </c>
      <c r="ALR21" s="363" t="s">
        <v>191</v>
      </c>
      <c r="ALS21" s="696"/>
      <c r="ALT21" s="380">
        <v>45420</v>
      </c>
      <c r="ALU21" s="402" t="s">
        <v>193</v>
      </c>
      <c r="ALV21" s="363" t="s">
        <v>191</v>
      </c>
      <c r="ALW21" s="696"/>
      <c r="ALX21" s="380">
        <v>45420</v>
      </c>
      <c r="ALY21" s="402" t="s">
        <v>193</v>
      </c>
      <c r="ALZ21" s="363" t="s">
        <v>191</v>
      </c>
      <c r="AMA21" s="696"/>
      <c r="AMB21" s="380">
        <v>45420</v>
      </c>
      <c r="AMC21" s="402" t="s">
        <v>193</v>
      </c>
      <c r="AMD21" s="363" t="s">
        <v>191</v>
      </c>
      <c r="AME21" s="696"/>
      <c r="AMF21" s="380">
        <v>45420</v>
      </c>
      <c r="AMG21" s="402" t="s">
        <v>193</v>
      </c>
      <c r="AMH21" s="363" t="s">
        <v>191</v>
      </c>
      <c r="AMI21" s="696"/>
      <c r="AMJ21" s="380">
        <v>45420</v>
      </c>
      <c r="AMK21" s="402" t="s">
        <v>193</v>
      </c>
      <c r="AML21" s="363" t="s">
        <v>191</v>
      </c>
      <c r="AMM21" s="696"/>
      <c r="AMN21" s="380">
        <v>45420</v>
      </c>
      <c r="AMO21" s="402" t="s">
        <v>193</v>
      </c>
      <c r="AMP21" s="363" t="s">
        <v>191</v>
      </c>
      <c r="AMQ21" s="696"/>
      <c r="AMR21" s="380">
        <v>45420</v>
      </c>
      <c r="AMS21" s="402" t="s">
        <v>193</v>
      </c>
      <c r="AMT21" s="363" t="s">
        <v>191</v>
      </c>
      <c r="AMU21" s="696"/>
      <c r="AMV21" s="380">
        <v>45420</v>
      </c>
      <c r="AMW21" s="402" t="s">
        <v>193</v>
      </c>
      <c r="AMX21" s="363" t="s">
        <v>191</v>
      </c>
      <c r="AMY21" s="696"/>
      <c r="AMZ21" s="380">
        <v>45420</v>
      </c>
      <c r="ANA21" s="402" t="s">
        <v>193</v>
      </c>
      <c r="ANB21" s="363" t="s">
        <v>191</v>
      </c>
      <c r="ANC21" s="696"/>
      <c r="AND21" s="380">
        <v>45420</v>
      </c>
      <c r="ANE21" s="402" t="s">
        <v>193</v>
      </c>
      <c r="ANF21" s="363" t="s">
        <v>191</v>
      </c>
      <c r="ANG21" s="696"/>
      <c r="ANH21" s="380">
        <v>45420</v>
      </c>
      <c r="ANI21" s="402" t="s">
        <v>193</v>
      </c>
      <c r="ANJ21" s="363" t="s">
        <v>191</v>
      </c>
      <c r="ANK21" s="696"/>
      <c r="ANL21" s="380">
        <v>45420</v>
      </c>
      <c r="ANM21" s="402" t="s">
        <v>193</v>
      </c>
      <c r="ANN21" s="363" t="s">
        <v>191</v>
      </c>
      <c r="ANO21" s="696"/>
      <c r="ANP21" s="380">
        <v>45420</v>
      </c>
      <c r="ANQ21" s="402" t="s">
        <v>193</v>
      </c>
      <c r="ANR21" s="363" t="s">
        <v>191</v>
      </c>
      <c r="ANS21" s="696"/>
      <c r="ANT21" s="380">
        <v>45420</v>
      </c>
      <c r="ANU21" s="402" t="s">
        <v>193</v>
      </c>
      <c r="ANV21" s="363" t="s">
        <v>191</v>
      </c>
      <c r="ANW21" s="696"/>
      <c r="ANX21" s="380">
        <v>45420</v>
      </c>
      <c r="ANY21" s="402" t="s">
        <v>193</v>
      </c>
      <c r="ANZ21" s="363" t="s">
        <v>191</v>
      </c>
      <c r="AOA21" s="696"/>
      <c r="AOB21" s="380">
        <v>45420</v>
      </c>
      <c r="AOC21" s="402" t="s">
        <v>193</v>
      </c>
      <c r="AOD21" s="363" t="s">
        <v>191</v>
      </c>
      <c r="AOE21" s="696"/>
      <c r="AOF21" s="380">
        <v>45420</v>
      </c>
      <c r="AOG21" s="402" t="s">
        <v>193</v>
      </c>
      <c r="AOH21" s="363" t="s">
        <v>191</v>
      </c>
      <c r="AOI21" s="696"/>
      <c r="AOJ21" s="380">
        <v>45420</v>
      </c>
      <c r="AOK21" s="402" t="s">
        <v>193</v>
      </c>
      <c r="AOL21" s="363" t="s">
        <v>191</v>
      </c>
      <c r="AOM21" s="696"/>
      <c r="AON21" s="380">
        <v>45420</v>
      </c>
      <c r="AOO21" s="402" t="s">
        <v>193</v>
      </c>
      <c r="AOP21" s="363" t="s">
        <v>191</v>
      </c>
      <c r="AOQ21" s="696"/>
      <c r="AOR21" s="380">
        <v>45420</v>
      </c>
      <c r="AOS21" s="402" t="s">
        <v>193</v>
      </c>
      <c r="AOT21" s="363" t="s">
        <v>191</v>
      </c>
      <c r="AOU21" s="696"/>
      <c r="AOV21" s="380">
        <v>45420</v>
      </c>
      <c r="AOW21" s="402" t="s">
        <v>193</v>
      </c>
      <c r="AOX21" s="363" t="s">
        <v>191</v>
      </c>
      <c r="AOY21" s="696"/>
      <c r="AOZ21" s="380">
        <v>45420</v>
      </c>
      <c r="APA21" s="402" t="s">
        <v>193</v>
      </c>
      <c r="APB21" s="363" t="s">
        <v>191</v>
      </c>
      <c r="APC21" s="696"/>
      <c r="APD21" s="380">
        <v>45420</v>
      </c>
      <c r="APE21" s="402" t="s">
        <v>193</v>
      </c>
      <c r="APF21" s="363" t="s">
        <v>191</v>
      </c>
      <c r="APG21" s="696"/>
      <c r="APH21" s="380">
        <v>45420</v>
      </c>
      <c r="API21" s="402" t="s">
        <v>193</v>
      </c>
      <c r="APJ21" s="363" t="s">
        <v>191</v>
      </c>
      <c r="APK21" s="696"/>
      <c r="APL21" s="380">
        <v>45420</v>
      </c>
      <c r="APM21" s="402" t="s">
        <v>193</v>
      </c>
      <c r="APN21" s="363" t="s">
        <v>191</v>
      </c>
      <c r="APO21" s="696"/>
      <c r="APP21" s="380">
        <v>45420</v>
      </c>
      <c r="APQ21" s="402" t="s">
        <v>193</v>
      </c>
      <c r="APR21" s="363" t="s">
        <v>191</v>
      </c>
      <c r="APS21" s="696"/>
      <c r="APT21" s="380">
        <v>45420</v>
      </c>
      <c r="APU21" s="402" t="s">
        <v>193</v>
      </c>
      <c r="APV21" s="363" t="s">
        <v>191</v>
      </c>
      <c r="APW21" s="696"/>
      <c r="APX21" s="380">
        <v>45420</v>
      </c>
      <c r="APY21" s="402" t="s">
        <v>193</v>
      </c>
      <c r="APZ21" s="363" t="s">
        <v>191</v>
      </c>
      <c r="AQA21" s="696"/>
      <c r="AQB21" s="380">
        <v>45420</v>
      </c>
      <c r="AQC21" s="402" t="s">
        <v>193</v>
      </c>
      <c r="AQD21" s="363" t="s">
        <v>191</v>
      </c>
      <c r="AQE21" s="696"/>
      <c r="AQF21" s="380">
        <v>45420</v>
      </c>
      <c r="AQG21" s="402" t="s">
        <v>193</v>
      </c>
      <c r="AQH21" s="363" t="s">
        <v>191</v>
      </c>
      <c r="AQI21" s="696"/>
      <c r="AQJ21" s="380">
        <v>45420</v>
      </c>
      <c r="AQK21" s="402" t="s">
        <v>193</v>
      </c>
      <c r="AQL21" s="363" t="s">
        <v>191</v>
      </c>
      <c r="AQM21" s="696"/>
      <c r="AQN21" s="380">
        <v>45420</v>
      </c>
      <c r="AQO21" s="402" t="s">
        <v>193</v>
      </c>
      <c r="AQP21" s="363" t="s">
        <v>191</v>
      </c>
      <c r="AQQ21" s="696"/>
      <c r="AQR21" s="380">
        <v>45420</v>
      </c>
      <c r="AQS21" s="402" t="s">
        <v>193</v>
      </c>
      <c r="AQT21" s="363" t="s">
        <v>191</v>
      </c>
      <c r="AQU21" s="696"/>
      <c r="AQV21" s="380">
        <v>45420</v>
      </c>
      <c r="AQW21" s="402" t="s">
        <v>193</v>
      </c>
      <c r="AQX21" s="363" t="s">
        <v>191</v>
      </c>
      <c r="AQY21" s="696"/>
      <c r="AQZ21" s="380">
        <v>45420</v>
      </c>
      <c r="ARA21" s="402" t="s">
        <v>193</v>
      </c>
      <c r="ARB21" s="363" t="s">
        <v>191</v>
      </c>
      <c r="ARC21" s="696"/>
      <c r="ARD21" s="380">
        <v>45420</v>
      </c>
      <c r="ARE21" s="402" t="s">
        <v>193</v>
      </c>
      <c r="ARF21" s="363" t="s">
        <v>191</v>
      </c>
      <c r="ARG21" s="696"/>
      <c r="ARH21" s="380">
        <v>45420</v>
      </c>
      <c r="ARI21" s="402" t="s">
        <v>193</v>
      </c>
      <c r="ARJ21" s="363" t="s">
        <v>191</v>
      </c>
      <c r="ARK21" s="696"/>
      <c r="ARL21" s="380">
        <v>45420</v>
      </c>
      <c r="ARM21" s="402" t="s">
        <v>193</v>
      </c>
      <c r="ARN21" s="363" t="s">
        <v>191</v>
      </c>
      <c r="ARO21" s="696"/>
      <c r="ARP21" s="380">
        <v>45420</v>
      </c>
      <c r="ARQ21" s="402" t="s">
        <v>193</v>
      </c>
      <c r="ARR21" s="363" t="s">
        <v>191</v>
      </c>
      <c r="ARS21" s="696"/>
      <c r="ART21" s="380">
        <v>45420</v>
      </c>
      <c r="ARU21" s="402" t="s">
        <v>193</v>
      </c>
      <c r="ARV21" s="363" t="s">
        <v>191</v>
      </c>
      <c r="ARW21" s="696"/>
      <c r="ARX21" s="380">
        <v>45420</v>
      </c>
      <c r="ARY21" s="402" t="s">
        <v>193</v>
      </c>
      <c r="ARZ21" s="363" t="s">
        <v>191</v>
      </c>
      <c r="ASA21" s="696"/>
      <c r="ASB21" s="380">
        <v>45420</v>
      </c>
      <c r="ASC21" s="402" t="s">
        <v>193</v>
      </c>
      <c r="ASD21" s="363" t="s">
        <v>191</v>
      </c>
      <c r="ASE21" s="696"/>
      <c r="ASF21" s="380">
        <v>45420</v>
      </c>
      <c r="ASG21" s="402" t="s">
        <v>193</v>
      </c>
      <c r="ASH21" s="363" t="s">
        <v>191</v>
      </c>
      <c r="ASI21" s="696"/>
      <c r="ASJ21" s="380">
        <v>45420</v>
      </c>
      <c r="ASK21" s="402" t="s">
        <v>193</v>
      </c>
      <c r="ASL21" s="363" t="s">
        <v>191</v>
      </c>
      <c r="ASM21" s="696"/>
      <c r="ASN21" s="380">
        <v>45420</v>
      </c>
      <c r="ASO21" s="402" t="s">
        <v>193</v>
      </c>
      <c r="ASP21" s="363" t="s">
        <v>191</v>
      </c>
      <c r="ASQ21" s="696"/>
      <c r="ASR21" s="380">
        <v>45420</v>
      </c>
      <c r="ASS21" s="402" t="s">
        <v>193</v>
      </c>
      <c r="AST21" s="363" t="s">
        <v>191</v>
      </c>
      <c r="ASU21" s="696"/>
      <c r="ASV21" s="380">
        <v>45420</v>
      </c>
      <c r="ASW21" s="402" t="s">
        <v>193</v>
      </c>
      <c r="ASX21" s="363" t="s">
        <v>191</v>
      </c>
      <c r="ASY21" s="696"/>
      <c r="ASZ21" s="380">
        <v>45420</v>
      </c>
      <c r="ATA21" s="402" t="s">
        <v>193</v>
      </c>
      <c r="ATB21" s="363" t="s">
        <v>191</v>
      </c>
      <c r="ATC21" s="696"/>
      <c r="ATD21" s="380">
        <v>45420</v>
      </c>
      <c r="ATE21" s="402" t="s">
        <v>193</v>
      </c>
      <c r="ATF21" s="363" t="s">
        <v>191</v>
      </c>
      <c r="ATG21" s="696"/>
      <c r="ATH21" s="380">
        <v>45420</v>
      </c>
      <c r="ATI21" s="402" t="s">
        <v>193</v>
      </c>
      <c r="ATJ21" s="363" t="s">
        <v>191</v>
      </c>
      <c r="ATK21" s="696"/>
      <c r="ATL21" s="380">
        <v>45420</v>
      </c>
      <c r="ATM21" s="402" t="s">
        <v>193</v>
      </c>
      <c r="ATN21" s="363" t="s">
        <v>191</v>
      </c>
      <c r="ATO21" s="696"/>
      <c r="ATP21" s="380">
        <v>45420</v>
      </c>
      <c r="ATQ21" s="402" t="s">
        <v>193</v>
      </c>
      <c r="ATR21" s="363" t="s">
        <v>191</v>
      </c>
      <c r="ATS21" s="696"/>
      <c r="ATT21" s="380">
        <v>45420</v>
      </c>
      <c r="ATU21" s="402" t="s">
        <v>193</v>
      </c>
      <c r="ATV21" s="363" t="s">
        <v>191</v>
      </c>
      <c r="ATW21" s="696"/>
      <c r="ATX21" s="380">
        <v>45420</v>
      </c>
      <c r="ATY21" s="402" t="s">
        <v>193</v>
      </c>
      <c r="ATZ21" s="363" t="s">
        <v>191</v>
      </c>
      <c r="AUA21" s="696"/>
      <c r="AUB21" s="380">
        <v>45420</v>
      </c>
      <c r="AUC21" s="402" t="s">
        <v>193</v>
      </c>
      <c r="AUD21" s="363" t="s">
        <v>191</v>
      </c>
      <c r="AUE21" s="696"/>
      <c r="AUF21" s="380">
        <v>45420</v>
      </c>
      <c r="AUG21" s="402" t="s">
        <v>193</v>
      </c>
      <c r="AUH21" s="363" t="s">
        <v>191</v>
      </c>
      <c r="AUI21" s="696"/>
      <c r="AUJ21" s="380">
        <v>45420</v>
      </c>
      <c r="AUK21" s="402" t="s">
        <v>193</v>
      </c>
      <c r="AUL21" s="363" t="s">
        <v>191</v>
      </c>
      <c r="AUM21" s="696"/>
      <c r="AUN21" s="380">
        <v>45420</v>
      </c>
      <c r="AUO21" s="402" t="s">
        <v>193</v>
      </c>
      <c r="AUP21" s="363" t="s">
        <v>191</v>
      </c>
      <c r="AUQ21" s="696"/>
      <c r="AUR21" s="380">
        <v>45420</v>
      </c>
      <c r="AUS21" s="402" t="s">
        <v>193</v>
      </c>
      <c r="AUT21" s="363" t="s">
        <v>191</v>
      </c>
      <c r="AUU21" s="696"/>
      <c r="AUV21" s="380">
        <v>45420</v>
      </c>
      <c r="AUW21" s="402" t="s">
        <v>193</v>
      </c>
      <c r="AUX21" s="363" t="s">
        <v>191</v>
      </c>
      <c r="AUY21" s="696"/>
      <c r="AUZ21" s="380">
        <v>45420</v>
      </c>
      <c r="AVA21" s="402" t="s">
        <v>193</v>
      </c>
      <c r="AVB21" s="363" t="s">
        <v>191</v>
      </c>
      <c r="AVC21" s="696"/>
      <c r="AVD21" s="380">
        <v>45420</v>
      </c>
      <c r="AVE21" s="402" t="s">
        <v>193</v>
      </c>
      <c r="AVF21" s="363" t="s">
        <v>191</v>
      </c>
      <c r="AVG21" s="696"/>
      <c r="AVH21" s="380">
        <v>45420</v>
      </c>
      <c r="AVI21" s="402" t="s">
        <v>193</v>
      </c>
      <c r="AVJ21" s="363" t="s">
        <v>191</v>
      </c>
      <c r="AVK21" s="696"/>
      <c r="AVL21" s="380">
        <v>45420</v>
      </c>
      <c r="AVM21" s="402" t="s">
        <v>193</v>
      </c>
      <c r="AVN21" s="363" t="s">
        <v>191</v>
      </c>
      <c r="AVO21" s="696"/>
      <c r="AVP21" s="380">
        <v>45420</v>
      </c>
      <c r="AVQ21" s="402" t="s">
        <v>193</v>
      </c>
      <c r="AVR21" s="363" t="s">
        <v>191</v>
      </c>
      <c r="AVS21" s="696"/>
      <c r="AVT21" s="380">
        <v>45420</v>
      </c>
      <c r="AVU21" s="402" t="s">
        <v>193</v>
      </c>
      <c r="AVV21" s="363" t="s">
        <v>191</v>
      </c>
      <c r="AVW21" s="696"/>
      <c r="AVX21" s="380">
        <v>45420</v>
      </c>
      <c r="AVY21" s="402" t="s">
        <v>193</v>
      </c>
      <c r="AVZ21" s="363" t="s">
        <v>191</v>
      </c>
      <c r="AWA21" s="696"/>
      <c r="AWB21" s="380">
        <v>45420</v>
      </c>
      <c r="AWC21" s="402" t="s">
        <v>193</v>
      </c>
      <c r="AWD21" s="363" t="s">
        <v>191</v>
      </c>
      <c r="AWE21" s="696"/>
      <c r="AWF21" s="380">
        <v>45420</v>
      </c>
      <c r="AWG21" s="402" t="s">
        <v>193</v>
      </c>
      <c r="AWH21" s="363" t="s">
        <v>191</v>
      </c>
      <c r="AWI21" s="696"/>
      <c r="AWJ21" s="380">
        <v>45420</v>
      </c>
      <c r="AWK21" s="402" t="s">
        <v>193</v>
      </c>
      <c r="AWL21" s="363" t="s">
        <v>191</v>
      </c>
      <c r="AWM21" s="696"/>
      <c r="AWN21" s="380">
        <v>45420</v>
      </c>
      <c r="AWO21" s="402" t="s">
        <v>193</v>
      </c>
      <c r="AWP21" s="363" t="s">
        <v>191</v>
      </c>
      <c r="AWQ21" s="696"/>
      <c r="AWR21" s="380">
        <v>45420</v>
      </c>
      <c r="AWS21" s="402" t="s">
        <v>193</v>
      </c>
      <c r="AWT21" s="363" t="s">
        <v>191</v>
      </c>
      <c r="AWU21" s="696"/>
      <c r="AWV21" s="380">
        <v>45420</v>
      </c>
      <c r="AWW21" s="402" t="s">
        <v>193</v>
      </c>
      <c r="AWX21" s="363" t="s">
        <v>191</v>
      </c>
      <c r="AWY21" s="696"/>
      <c r="AWZ21" s="380">
        <v>45420</v>
      </c>
      <c r="AXA21" s="402" t="s">
        <v>193</v>
      </c>
      <c r="AXB21" s="363" t="s">
        <v>191</v>
      </c>
      <c r="AXC21" s="696"/>
      <c r="AXD21" s="380">
        <v>45420</v>
      </c>
      <c r="AXE21" s="402" t="s">
        <v>193</v>
      </c>
      <c r="AXF21" s="363" t="s">
        <v>191</v>
      </c>
      <c r="AXG21" s="696"/>
      <c r="AXH21" s="380">
        <v>45420</v>
      </c>
      <c r="AXI21" s="402" t="s">
        <v>193</v>
      </c>
      <c r="AXJ21" s="363" t="s">
        <v>191</v>
      </c>
      <c r="AXK21" s="696"/>
      <c r="AXL21" s="380">
        <v>45420</v>
      </c>
      <c r="AXM21" s="402" t="s">
        <v>193</v>
      </c>
      <c r="AXN21" s="363" t="s">
        <v>191</v>
      </c>
      <c r="AXO21" s="696"/>
      <c r="AXP21" s="380">
        <v>45420</v>
      </c>
      <c r="AXQ21" s="402" t="s">
        <v>193</v>
      </c>
      <c r="AXR21" s="363" t="s">
        <v>191</v>
      </c>
      <c r="AXS21" s="696"/>
      <c r="AXT21" s="380">
        <v>45420</v>
      </c>
      <c r="AXU21" s="402" t="s">
        <v>193</v>
      </c>
      <c r="AXV21" s="363" t="s">
        <v>191</v>
      </c>
      <c r="AXW21" s="696"/>
      <c r="AXX21" s="380">
        <v>45420</v>
      </c>
      <c r="AXY21" s="402" t="s">
        <v>193</v>
      </c>
      <c r="AXZ21" s="363" t="s">
        <v>191</v>
      </c>
      <c r="AYA21" s="696"/>
      <c r="AYB21" s="380">
        <v>45420</v>
      </c>
      <c r="AYC21" s="402" t="s">
        <v>193</v>
      </c>
      <c r="AYD21" s="363" t="s">
        <v>191</v>
      </c>
      <c r="AYE21" s="696"/>
      <c r="AYF21" s="380">
        <v>45420</v>
      </c>
      <c r="AYG21" s="402" t="s">
        <v>193</v>
      </c>
      <c r="AYH21" s="363" t="s">
        <v>191</v>
      </c>
      <c r="AYI21" s="696"/>
      <c r="AYJ21" s="380">
        <v>45420</v>
      </c>
      <c r="AYK21" s="402" t="s">
        <v>193</v>
      </c>
      <c r="AYL21" s="363" t="s">
        <v>191</v>
      </c>
      <c r="AYM21" s="696"/>
      <c r="AYN21" s="380">
        <v>45420</v>
      </c>
      <c r="AYO21" s="402" t="s">
        <v>193</v>
      </c>
      <c r="AYP21" s="363" t="s">
        <v>191</v>
      </c>
      <c r="AYQ21" s="696"/>
      <c r="AYR21" s="380">
        <v>45420</v>
      </c>
      <c r="AYS21" s="402" t="s">
        <v>193</v>
      </c>
      <c r="AYT21" s="363" t="s">
        <v>191</v>
      </c>
      <c r="AYU21" s="696"/>
      <c r="AYV21" s="380">
        <v>45420</v>
      </c>
      <c r="AYW21" s="402" t="s">
        <v>193</v>
      </c>
      <c r="AYX21" s="363" t="s">
        <v>191</v>
      </c>
      <c r="AYY21" s="696"/>
      <c r="AYZ21" s="380">
        <v>45420</v>
      </c>
      <c r="AZA21" s="402" t="s">
        <v>193</v>
      </c>
      <c r="AZB21" s="363" t="s">
        <v>191</v>
      </c>
      <c r="AZC21" s="696"/>
      <c r="AZD21" s="380">
        <v>45420</v>
      </c>
      <c r="AZE21" s="402" t="s">
        <v>193</v>
      </c>
      <c r="AZF21" s="363" t="s">
        <v>191</v>
      </c>
      <c r="AZG21" s="696"/>
      <c r="AZH21" s="380">
        <v>45420</v>
      </c>
      <c r="AZI21" s="402" t="s">
        <v>193</v>
      </c>
      <c r="AZJ21" s="363" t="s">
        <v>191</v>
      </c>
      <c r="AZK21" s="696"/>
      <c r="AZL21" s="380">
        <v>45420</v>
      </c>
      <c r="AZM21" s="402" t="s">
        <v>193</v>
      </c>
      <c r="AZN21" s="363" t="s">
        <v>191</v>
      </c>
      <c r="AZO21" s="696"/>
      <c r="AZP21" s="380">
        <v>45420</v>
      </c>
      <c r="AZQ21" s="402" t="s">
        <v>193</v>
      </c>
      <c r="AZR21" s="363" t="s">
        <v>191</v>
      </c>
      <c r="AZS21" s="696"/>
      <c r="AZT21" s="380">
        <v>45420</v>
      </c>
      <c r="AZU21" s="402" t="s">
        <v>193</v>
      </c>
      <c r="AZV21" s="363" t="s">
        <v>191</v>
      </c>
      <c r="AZW21" s="696"/>
      <c r="AZX21" s="380">
        <v>45420</v>
      </c>
      <c r="AZY21" s="402" t="s">
        <v>193</v>
      </c>
      <c r="AZZ21" s="363" t="s">
        <v>191</v>
      </c>
      <c r="BAA21" s="696"/>
      <c r="BAB21" s="380">
        <v>45420</v>
      </c>
      <c r="BAC21" s="402" t="s">
        <v>193</v>
      </c>
      <c r="BAD21" s="363" t="s">
        <v>191</v>
      </c>
      <c r="BAE21" s="696"/>
      <c r="BAF21" s="380">
        <v>45420</v>
      </c>
      <c r="BAG21" s="402" t="s">
        <v>193</v>
      </c>
      <c r="BAH21" s="363" t="s">
        <v>191</v>
      </c>
      <c r="BAI21" s="696"/>
      <c r="BAJ21" s="380">
        <v>45420</v>
      </c>
      <c r="BAK21" s="402" t="s">
        <v>193</v>
      </c>
      <c r="BAL21" s="363" t="s">
        <v>191</v>
      </c>
      <c r="BAM21" s="696"/>
      <c r="BAN21" s="380">
        <v>45420</v>
      </c>
      <c r="BAO21" s="402" t="s">
        <v>193</v>
      </c>
      <c r="BAP21" s="363" t="s">
        <v>191</v>
      </c>
      <c r="BAQ21" s="696"/>
      <c r="BAR21" s="380">
        <v>45420</v>
      </c>
      <c r="BAS21" s="402" t="s">
        <v>193</v>
      </c>
      <c r="BAT21" s="363" t="s">
        <v>191</v>
      </c>
      <c r="BAU21" s="696"/>
      <c r="BAV21" s="380">
        <v>45420</v>
      </c>
      <c r="BAW21" s="402" t="s">
        <v>193</v>
      </c>
      <c r="BAX21" s="363" t="s">
        <v>191</v>
      </c>
      <c r="BAY21" s="696"/>
      <c r="BAZ21" s="380">
        <v>45420</v>
      </c>
      <c r="BBA21" s="402" t="s">
        <v>193</v>
      </c>
      <c r="BBB21" s="363" t="s">
        <v>191</v>
      </c>
      <c r="BBC21" s="696"/>
      <c r="BBD21" s="380">
        <v>45420</v>
      </c>
      <c r="BBE21" s="402" t="s">
        <v>193</v>
      </c>
      <c r="BBF21" s="363" t="s">
        <v>191</v>
      </c>
      <c r="BBG21" s="696"/>
      <c r="BBH21" s="380">
        <v>45420</v>
      </c>
      <c r="BBI21" s="402" t="s">
        <v>193</v>
      </c>
      <c r="BBJ21" s="363" t="s">
        <v>191</v>
      </c>
      <c r="BBK21" s="696"/>
      <c r="BBL21" s="380">
        <v>45420</v>
      </c>
      <c r="BBM21" s="402" t="s">
        <v>193</v>
      </c>
      <c r="BBN21" s="363" t="s">
        <v>191</v>
      </c>
      <c r="BBO21" s="696"/>
      <c r="BBP21" s="380">
        <v>45420</v>
      </c>
      <c r="BBQ21" s="402" t="s">
        <v>193</v>
      </c>
      <c r="BBR21" s="363" t="s">
        <v>191</v>
      </c>
      <c r="BBS21" s="696"/>
      <c r="BBT21" s="380">
        <v>45420</v>
      </c>
      <c r="BBU21" s="402" t="s">
        <v>193</v>
      </c>
      <c r="BBV21" s="363" t="s">
        <v>191</v>
      </c>
      <c r="BBW21" s="696"/>
      <c r="BBX21" s="380">
        <v>45420</v>
      </c>
      <c r="BBY21" s="402" t="s">
        <v>193</v>
      </c>
      <c r="BBZ21" s="363" t="s">
        <v>191</v>
      </c>
      <c r="BCA21" s="696"/>
      <c r="BCB21" s="380">
        <v>45420</v>
      </c>
      <c r="BCC21" s="402" t="s">
        <v>193</v>
      </c>
      <c r="BCD21" s="363" t="s">
        <v>191</v>
      </c>
      <c r="BCE21" s="696"/>
      <c r="BCF21" s="380">
        <v>45420</v>
      </c>
      <c r="BCG21" s="402" t="s">
        <v>193</v>
      </c>
      <c r="BCH21" s="363" t="s">
        <v>191</v>
      </c>
      <c r="BCI21" s="696"/>
      <c r="BCJ21" s="380">
        <v>45420</v>
      </c>
      <c r="BCK21" s="402" t="s">
        <v>193</v>
      </c>
      <c r="BCL21" s="363" t="s">
        <v>191</v>
      </c>
      <c r="BCM21" s="696"/>
      <c r="BCN21" s="380">
        <v>45420</v>
      </c>
      <c r="BCO21" s="402" t="s">
        <v>193</v>
      </c>
      <c r="BCP21" s="363" t="s">
        <v>191</v>
      </c>
      <c r="BCQ21" s="696"/>
      <c r="BCR21" s="380">
        <v>45420</v>
      </c>
      <c r="BCS21" s="402" t="s">
        <v>193</v>
      </c>
      <c r="BCT21" s="363" t="s">
        <v>191</v>
      </c>
      <c r="BCU21" s="696"/>
      <c r="BCV21" s="380">
        <v>45420</v>
      </c>
      <c r="BCW21" s="402" t="s">
        <v>193</v>
      </c>
      <c r="BCX21" s="363" t="s">
        <v>191</v>
      </c>
      <c r="BCY21" s="696"/>
      <c r="BCZ21" s="380">
        <v>45420</v>
      </c>
      <c r="BDA21" s="402" t="s">
        <v>193</v>
      </c>
      <c r="BDB21" s="363" t="s">
        <v>191</v>
      </c>
      <c r="BDC21" s="696"/>
      <c r="BDD21" s="380">
        <v>45420</v>
      </c>
      <c r="BDE21" s="402" t="s">
        <v>193</v>
      </c>
      <c r="BDF21" s="363" t="s">
        <v>191</v>
      </c>
      <c r="BDG21" s="696"/>
      <c r="BDH21" s="380">
        <v>45420</v>
      </c>
      <c r="BDI21" s="402" t="s">
        <v>193</v>
      </c>
      <c r="BDJ21" s="363" t="s">
        <v>191</v>
      </c>
      <c r="BDK21" s="696"/>
      <c r="BDL21" s="380">
        <v>45420</v>
      </c>
      <c r="BDM21" s="402" t="s">
        <v>193</v>
      </c>
      <c r="BDN21" s="363" t="s">
        <v>191</v>
      </c>
      <c r="BDO21" s="696"/>
      <c r="BDP21" s="380">
        <v>45420</v>
      </c>
      <c r="BDQ21" s="402" t="s">
        <v>193</v>
      </c>
      <c r="BDR21" s="363" t="s">
        <v>191</v>
      </c>
      <c r="BDS21" s="696"/>
      <c r="BDT21" s="380">
        <v>45420</v>
      </c>
      <c r="BDU21" s="402" t="s">
        <v>193</v>
      </c>
      <c r="BDV21" s="363" t="s">
        <v>191</v>
      </c>
      <c r="BDW21" s="696"/>
      <c r="BDX21" s="380">
        <v>45420</v>
      </c>
      <c r="BDY21" s="402" t="s">
        <v>193</v>
      </c>
      <c r="BDZ21" s="363" t="s">
        <v>191</v>
      </c>
      <c r="BEA21" s="696"/>
      <c r="BEB21" s="380">
        <v>45420</v>
      </c>
      <c r="BEC21" s="402" t="s">
        <v>193</v>
      </c>
      <c r="BED21" s="363" t="s">
        <v>191</v>
      </c>
      <c r="BEE21" s="696"/>
      <c r="BEF21" s="380">
        <v>45420</v>
      </c>
      <c r="BEG21" s="402" t="s">
        <v>193</v>
      </c>
      <c r="BEH21" s="363" t="s">
        <v>191</v>
      </c>
      <c r="BEI21" s="696"/>
      <c r="BEJ21" s="380">
        <v>45420</v>
      </c>
      <c r="BEK21" s="402" t="s">
        <v>193</v>
      </c>
      <c r="BEL21" s="363" t="s">
        <v>191</v>
      </c>
      <c r="BEM21" s="696"/>
      <c r="BEN21" s="380">
        <v>45420</v>
      </c>
      <c r="BEO21" s="402" t="s">
        <v>193</v>
      </c>
      <c r="BEP21" s="363" t="s">
        <v>191</v>
      </c>
      <c r="BEQ21" s="696"/>
      <c r="BER21" s="380">
        <v>45420</v>
      </c>
      <c r="BES21" s="402" t="s">
        <v>193</v>
      </c>
      <c r="BET21" s="363" t="s">
        <v>191</v>
      </c>
      <c r="BEU21" s="696"/>
      <c r="BEV21" s="380">
        <v>45420</v>
      </c>
      <c r="BEW21" s="402" t="s">
        <v>193</v>
      </c>
      <c r="BEX21" s="363" t="s">
        <v>191</v>
      </c>
      <c r="BEY21" s="696"/>
      <c r="BEZ21" s="380">
        <v>45420</v>
      </c>
      <c r="BFA21" s="402" t="s">
        <v>193</v>
      </c>
      <c r="BFB21" s="363" t="s">
        <v>191</v>
      </c>
      <c r="BFC21" s="696"/>
      <c r="BFD21" s="380">
        <v>45420</v>
      </c>
      <c r="BFE21" s="402" t="s">
        <v>193</v>
      </c>
      <c r="BFF21" s="363" t="s">
        <v>191</v>
      </c>
      <c r="BFG21" s="696"/>
      <c r="BFH21" s="380">
        <v>45420</v>
      </c>
      <c r="BFI21" s="402" t="s">
        <v>193</v>
      </c>
      <c r="BFJ21" s="363" t="s">
        <v>191</v>
      </c>
      <c r="BFK21" s="696"/>
      <c r="BFL21" s="380">
        <v>45420</v>
      </c>
      <c r="BFM21" s="402" t="s">
        <v>193</v>
      </c>
      <c r="BFN21" s="363" t="s">
        <v>191</v>
      </c>
      <c r="BFO21" s="696"/>
      <c r="BFP21" s="380">
        <v>45420</v>
      </c>
      <c r="BFQ21" s="402" t="s">
        <v>193</v>
      </c>
      <c r="BFR21" s="363" t="s">
        <v>191</v>
      </c>
      <c r="BFS21" s="696"/>
      <c r="BFT21" s="380">
        <v>45420</v>
      </c>
      <c r="BFU21" s="402" t="s">
        <v>193</v>
      </c>
      <c r="BFV21" s="363" t="s">
        <v>191</v>
      </c>
      <c r="BFW21" s="696"/>
      <c r="BFX21" s="380">
        <v>45420</v>
      </c>
      <c r="BFY21" s="402" t="s">
        <v>193</v>
      </c>
      <c r="BFZ21" s="363" t="s">
        <v>191</v>
      </c>
      <c r="BGA21" s="696"/>
      <c r="BGB21" s="380">
        <v>45420</v>
      </c>
      <c r="BGC21" s="402" t="s">
        <v>193</v>
      </c>
      <c r="BGD21" s="363" t="s">
        <v>191</v>
      </c>
      <c r="BGE21" s="696"/>
      <c r="BGF21" s="380">
        <v>45420</v>
      </c>
      <c r="BGG21" s="402" t="s">
        <v>193</v>
      </c>
      <c r="BGH21" s="363" t="s">
        <v>191</v>
      </c>
      <c r="BGI21" s="696"/>
      <c r="BGJ21" s="380">
        <v>45420</v>
      </c>
      <c r="BGK21" s="402" t="s">
        <v>193</v>
      </c>
      <c r="BGL21" s="363" t="s">
        <v>191</v>
      </c>
      <c r="BGM21" s="696"/>
      <c r="BGN21" s="380">
        <v>45420</v>
      </c>
      <c r="BGO21" s="402" t="s">
        <v>193</v>
      </c>
      <c r="BGP21" s="363" t="s">
        <v>191</v>
      </c>
      <c r="BGQ21" s="696"/>
      <c r="BGR21" s="380">
        <v>45420</v>
      </c>
      <c r="BGS21" s="402" t="s">
        <v>193</v>
      </c>
      <c r="BGT21" s="363" t="s">
        <v>191</v>
      </c>
      <c r="BGU21" s="696"/>
      <c r="BGV21" s="380">
        <v>45420</v>
      </c>
      <c r="BGW21" s="402" t="s">
        <v>193</v>
      </c>
      <c r="BGX21" s="363" t="s">
        <v>191</v>
      </c>
      <c r="BGY21" s="696"/>
      <c r="BGZ21" s="380">
        <v>45420</v>
      </c>
      <c r="BHA21" s="402" t="s">
        <v>193</v>
      </c>
      <c r="BHB21" s="363" t="s">
        <v>191</v>
      </c>
      <c r="BHC21" s="696"/>
      <c r="BHD21" s="380">
        <v>45420</v>
      </c>
      <c r="BHE21" s="402" t="s">
        <v>193</v>
      </c>
      <c r="BHF21" s="363" t="s">
        <v>191</v>
      </c>
      <c r="BHG21" s="696"/>
      <c r="BHH21" s="380">
        <v>45420</v>
      </c>
      <c r="BHI21" s="402" t="s">
        <v>193</v>
      </c>
      <c r="BHJ21" s="363" t="s">
        <v>191</v>
      </c>
      <c r="BHK21" s="696"/>
      <c r="BHL21" s="380">
        <v>45420</v>
      </c>
      <c r="BHM21" s="402" t="s">
        <v>193</v>
      </c>
      <c r="BHN21" s="363" t="s">
        <v>191</v>
      </c>
      <c r="BHO21" s="696"/>
      <c r="BHP21" s="380">
        <v>45420</v>
      </c>
      <c r="BHQ21" s="402" t="s">
        <v>193</v>
      </c>
      <c r="BHR21" s="363" t="s">
        <v>191</v>
      </c>
      <c r="BHS21" s="696"/>
      <c r="BHT21" s="380">
        <v>45420</v>
      </c>
      <c r="BHU21" s="402" t="s">
        <v>193</v>
      </c>
      <c r="BHV21" s="363" t="s">
        <v>191</v>
      </c>
      <c r="BHW21" s="696"/>
      <c r="BHX21" s="380">
        <v>45420</v>
      </c>
      <c r="BHY21" s="402" t="s">
        <v>193</v>
      </c>
      <c r="BHZ21" s="363" t="s">
        <v>191</v>
      </c>
      <c r="BIA21" s="696"/>
      <c r="BIB21" s="380">
        <v>45420</v>
      </c>
      <c r="BIC21" s="402" t="s">
        <v>193</v>
      </c>
      <c r="BID21" s="363" t="s">
        <v>191</v>
      </c>
      <c r="BIE21" s="696"/>
      <c r="BIF21" s="380">
        <v>45420</v>
      </c>
      <c r="BIG21" s="402" t="s">
        <v>193</v>
      </c>
      <c r="BIH21" s="363" t="s">
        <v>191</v>
      </c>
      <c r="BII21" s="696"/>
      <c r="BIJ21" s="380">
        <v>45420</v>
      </c>
      <c r="BIK21" s="402" t="s">
        <v>193</v>
      </c>
      <c r="BIL21" s="363" t="s">
        <v>191</v>
      </c>
      <c r="BIM21" s="696"/>
      <c r="BIN21" s="380">
        <v>45420</v>
      </c>
      <c r="BIO21" s="402" t="s">
        <v>193</v>
      </c>
      <c r="BIP21" s="363" t="s">
        <v>191</v>
      </c>
      <c r="BIQ21" s="696"/>
      <c r="BIR21" s="380">
        <v>45420</v>
      </c>
      <c r="BIS21" s="402" t="s">
        <v>193</v>
      </c>
      <c r="BIT21" s="363" t="s">
        <v>191</v>
      </c>
      <c r="BIU21" s="696"/>
      <c r="BIV21" s="380">
        <v>45420</v>
      </c>
      <c r="BIW21" s="402" t="s">
        <v>193</v>
      </c>
      <c r="BIX21" s="363" t="s">
        <v>191</v>
      </c>
      <c r="BIY21" s="696"/>
      <c r="BIZ21" s="380">
        <v>45420</v>
      </c>
      <c r="BJA21" s="402" t="s">
        <v>193</v>
      </c>
      <c r="BJB21" s="363" t="s">
        <v>191</v>
      </c>
      <c r="BJC21" s="696"/>
      <c r="BJD21" s="380">
        <v>45420</v>
      </c>
      <c r="BJE21" s="402" t="s">
        <v>193</v>
      </c>
      <c r="BJF21" s="363" t="s">
        <v>191</v>
      </c>
      <c r="BJG21" s="696"/>
      <c r="BJH21" s="380">
        <v>45420</v>
      </c>
      <c r="BJI21" s="402" t="s">
        <v>193</v>
      </c>
      <c r="BJJ21" s="363" t="s">
        <v>191</v>
      </c>
      <c r="BJK21" s="696"/>
      <c r="BJL21" s="380">
        <v>45420</v>
      </c>
      <c r="BJM21" s="402" t="s">
        <v>193</v>
      </c>
      <c r="BJN21" s="363" t="s">
        <v>191</v>
      </c>
      <c r="BJO21" s="696"/>
      <c r="BJP21" s="380">
        <v>45420</v>
      </c>
      <c r="BJQ21" s="402" t="s">
        <v>193</v>
      </c>
      <c r="BJR21" s="363" t="s">
        <v>191</v>
      </c>
      <c r="BJS21" s="696"/>
      <c r="BJT21" s="380">
        <v>45420</v>
      </c>
      <c r="BJU21" s="402" t="s">
        <v>193</v>
      </c>
      <c r="BJV21" s="363" t="s">
        <v>191</v>
      </c>
      <c r="BJW21" s="696"/>
      <c r="BJX21" s="380">
        <v>45420</v>
      </c>
      <c r="BJY21" s="402" t="s">
        <v>193</v>
      </c>
      <c r="BJZ21" s="363" t="s">
        <v>191</v>
      </c>
      <c r="BKA21" s="696"/>
      <c r="BKB21" s="380">
        <v>45420</v>
      </c>
      <c r="BKC21" s="402" t="s">
        <v>193</v>
      </c>
      <c r="BKD21" s="363" t="s">
        <v>191</v>
      </c>
      <c r="BKE21" s="696"/>
      <c r="BKF21" s="380">
        <v>45420</v>
      </c>
      <c r="BKG21" s="402" t="s">
        <v>193</v>
      </c>
      <c r="BKH21" s="363" t="s">
        <v>191</v>
      </c>
      <c r="BKI21" s="696"/>
      <c r="BKJ21" s="380">
        <v>45420</v>
      </c>
      <c r="BKK21" s="402" t="s">
        <v>193</v>
      </c>
      <c r="BKL21" s="363" t="s">
        <v>191</v>
      </c>
      <c r="BKM21" s="696"/>
      <c r="BKN21" s="380">
        <v>45420</v>
      </c>
      <c r="BKO21" s="402" t="s">
        <v>193</v>
      </c>
      <c r="BKP21" s="363" t="s">
        <v>191</v>
      </c>
      <c r="BKQ21" s="696"/>
      <c r="BKR21" s="380">
        <v>45420</v>
      </c>
      <c r="BKS21" s="402" t="s">
        <v>193</v>
      </c>
      <c r="BKT21" s="363" t="s">
        <v>191</v>
      </c>
      <c r="BKU21" s="696"/>
      <c r="BKV21" s="380">
        <v>45420</v>
      </c>
      <c r="BKW21" s="402" t="s">
        <v>193</v>
      </c>
      <c r="BKX21" s="363" t="s">
        <v>191</v>
      </c>
      <c r="BKY21" s="696"/>
      <c r="BKZ21" s="380">
        <v>45420</v>
      </c>
      <c r="BLA21" s="402" t="s">
        <v>193</v>
      </c>
      <c r="BLB21" s="363" t="s">
        <v>191</v>
      </c>
      <c r="BLC21" s="696"/>
      <c r="BLD21" s="380">
        <v>45420</v>
      </c>
      <c r="BLE21" s="402" t="s">
        <v>193</v>
      </c>
      <c r="BLF21" s="363" t="s">
        <v>191</v>
      </c>
      <c r="BLG21" s="696"/>
      <c r="BLH21" s="380">
        <v>45420</v>
      </c>
      <c r="BLI21" s="402" t="s">
        <v>193</v>
      </c>
      <c r="BLJ21" s="363" t="s">
        <v>191</v>
      </c>
      <c r="BLK21" s="696"/>
      <c r="BLL21" s="380">
        <v>45420</v>
      </c>
      <c r="BLM21" s="402" t="s">
        <v>193</v>
      </c>
      <c r="BLN21" s="363" t="s">
        <v>191</v>
      </c>
      <c r="BLO21" s="696"/>
      <c r="BLP21" s="380">
        <v>45420</v>
      </c>
      <c r="BLQ21" s="402" t="s">
        <v>193</v>
      </c>
      <c r="BLR21" s="363" t="s">
        <v>191</v>
      </c>
      <c r="BLS21" s="696"/>
      <c r="BLT21" s="380">
        <v>45420</v>
      </c>
      <c r="BLU21" s="402" t="s">
        <v>193</v>
      </c>
      <c r="BLV21" s="363" t="s">
        <v>191</v>
      </c>
      <c r="BLW21" s="696"/>
      <c r="BLX21" s="380">
        <v>45420</v>
      </c>
      <c r="BLY21" s="402" t="s">
        <v>193</v>
      </c>
      <c r="BLZ21" s="363" t="s">
        <v>191</v>
      </c>
      <c r="BMA21" s="696"/>
      <c r="BMB21" s="380">
        <v>45420</v>
      </c>
      <c r="BMC21" s="402" t="s">
        <v>193</v>
      </c>
      <c r="BMD21" s="363" t="s">
        <v>191</v>
      </c>
      <c r="BME21" s="696"/>
      <c r="BMF21" s="380">
        <v>45420</v>
      </c>
      <c r="BMG21" s="402" t="s">
        <v>193</v>
      </c>
      <c r="BMH21" s="363" t="s">
        <v>191</v>
      </c>
      <c r="BMI21" s="696"/>
      <c r="BMJ21" s="380">
        <v>45420</v>
      </c>
      <c r="BMK21" s="402" t="s">
        <v>193</v>
      </c>
      <c r="BML21" s="363" t="s">
        <v>191</v>
      </c>
      <c r="BMM21" s="696"/>
      <c r="BMN21" s="380">
        <v>45420</v>
      </c>
      <c r="BMO21" s="402" t="s">
        <v>193</v>
      </c>
      <c r="BMP21" s="363" t="s">
        <v>191</v>
      </c>
      <c r="BMQ21" s="696"/>
      <c r="BMR21" s="380">
        <v>45420</v>
      </c>
      <c r="BMS21" s="402" t="s">
        <v>193</v>
      </c>
      <c r="BMT21" s="363" t="s">
        <v>191</v>
      </c>
      <c r="BMU21" s="696"/>
      <c r="BMV21" s="380">
        <v>45420</v>
      </c>
      <c r="BMW21" s="402" t="s">
        <v>193</v>
      </c>
      <c r="BMX21" s="363" t="s">
        <v>191</v>
      </c>
      <c r="BMY21" s="696"/>
      <c r="BMZ21" s="380">
        <v>45420</v>
      </c>
      <c r="BNA21" s="402" t="s">
        <v>193</v>
      </c>
      <c r="BNB21" s="363" t="s">
        <v>191</v>
      </c>
      <c r="BNC21" s="696"/>
      <c r="BND21" s="380">
        <v>45420</v>
      </c>
      <c r="BNE21" s="402" t="s">
        <v>193</v>
      </c>
      <c r="BNF21" s="363" t="s">
        <v>191</v>
      </c>
      <c r="BNG21" s="696"/>
      <c r="BNH21" s="380">
        <v>45420</v>
      </c>
      <c r="BNI21" s="402" t="s">
        <v>193</v>
      </c>
      <c r="BNJ21" s="363" t="s">
        <v>191</v>
      </c>
      <c r="BNK21" s="696"/>
      <c r="BNL21" s="380">
        <v>45420</v>
      </c>
      <c r="BNM21" s="402" t="s">
        <v>193</v>
      </c>
      <c r="BNN21" s="363" t="s">
        <v>191</v>
      </c>
      <c r="BNO21" s="696"/>
      <c r="BNP21" s="380">
        <v>45420</v>
      </c>
      <c r="BNQ21" s="402" t="s">
        <v>193</v>
      </c>
      <c r="BNR21" s="363" t="s">
        <v>191</v>
      </c>
      <c r="BNS21" s="696"/>
      <c r="BNT21" s="380">
        <v>45420</v>
      </c>
      <c r="BNU21" s="402" t="s">
        <v>193</v>
      </c>
      <c r="BNV21" s="363" t="s">
        <v>191</v>
      </c>
      <c r="BNW21" s="696"/>
      <c r="BNX21" s="380">
        <v>45420</v>
      </c>
      <c r="BNY21" s="402" t="s">
        <v>193</v>
      </c>
      <c r="BNZ21" s="363" t="s">
        <v>191</v>
      </c>
      <c r="BOA21" s="696"/>
      <c r="BOB21" s="380">
        <v>45420</v>
      </c>
      <c r="BOC21" s="402" t="s">
        <v>193</v>
      </c>
      <c r="BOD21" s="363" t="s">
        <v>191</v>
      </c>
      <c r="BOE21" s="696"/>
      <c r="BOF21" s="380">
        <v>45420</v>
      </c>
      <c r="BOG21" s="402" t="s">
        <v>193</v>
      </c>
      <c r="BOH21" s="363" t="s">
        <v>191</v>
      </c>
      <c r="BOI21" s="696"/>
      <c r="BOJ21" s="380">
        <v>45420</v>
      </c>
      <c r="BOK21" s="402" t="s">
        <v>193</v>
      </c>
      <c r="BOL21" s="363" t="s">
        <v>191</v>
      </c>
      <c r="BOM21" s="696"/>
      <c r="BON21" s="380">
        <v>45420</v>
      </c>
      <c r="BOO21" s="402" t="s">
        <v>193</v>
      </c>
      <c r="BOP21" s="363" t="s">
        <v>191</v>
      </c>
      <c r="BOQ21" s="696"/>
      <c r="BOR21" s="380">
        <v>45420</v>
      </c>
      <c r="BOS21" s="402" t="s">
        <v>193</v>
      </c>
      <c r="BOT21" s="363" t="s">
        <v>191</v>
      </c>
      <c r="BOU21" s="696"/>
      <c r="BOV21" s="380">
        <v>45420</v>
      </c>
      <c r="BOW21" s="402" t="s">
        <v>193</v>
      </c>
      <c r="BOX21" s="363" t="s">
        <v>191</v>
      </c>
      <c r="BOY21" s="696"/>
      <c r="BOZ21" s="380">
        <v>45420</v>
      </c>
      <c r="BPA21" s="402" t="s">
        <v>193</v>
      </c>
      <c r="BPB21" s="363" t="s">
        <v>191</v>
      </c>
      <c r="BPC21" s="696"/>
      <c r="BPD21" s="380">
        <v>45420</v>
      </c>
      <c r="BPE21" s="402" t="s">
        <v>193</v>
      </c>
      <c r="BPF21" s="363" t="s">
        <v>191</v>
      </c>
      <c r="BPG21" s="696"/>
      <c r="BPH21" s="380">
        <v>45420</v>
      </c>
      <c r="BPI21" s="402" t="s">
        <v>193</v>
      </c>
      <c r="BPJ21" s="363" t="s">
        <v>191</v>
      </c>
      <c r="BPK21" s="696"/>
      <c r="BPL21" s="380">
        <v>45420</v>
      </c>
      <c r="BPM21" s="402" t="s">
        <v>193</v>
      </c>
      <c r="BPN21" s="363" t="s">
        <v>191</v>
      </c>
      <c r="BPO21" s="696"/>
      <c r="BPP21" s="380">
        <v>45420</v>
      </c>
      <c r="BPQ21" s="402" t="s">
        <v>193</v>
      </c>
      <c r="BPR21" s="363" t="s">
        <v>191</v>
      </c>
      <c r="BPS21" s="696"/>
      <c r="BPT21" s="380">
        <v>45420</v>
      </c>
      <c r="BPU21" s="402" t="s">
        <v>193</v>
      </c>
      <c r="BPV21" s="363" t="s">
        <v>191</v>
      </c>
      <c r="BPW21" s="696"/>
      <c r="BPX21" s="380">
        <v>45420</v>
      </c>
      <c r="BPY21" s="402" t="s">
        <v>193</v>
      </c>
      <c r="BPZ21" s="363" t="s">
        <v>191</v>
      </c>
      <c r="BQA21" s="696"/>
      <c r="BQB21" s="380">
        <v>45420</v>
      </c>
      <c r="BQC21" s="402" t="s">
        <v>193</v>
      </c>
      <c r="BQD21" s="363" t="s">
        <v>191</v>
      </c>
      <c r="BQE21" s="696"/>
      <c r="BQF21" s="380">
        <v>45420</v>
      </c>
      <c r="BQG21" s="402" t="s">
        <v>193</v>
      </c>
      <c r="BQH21" s="363" t="s">
        <v>191</v>
      </c>
      <c r="BQI21" s="696"/>
      <c r="BQJ21" s="380">
        <v>45420</v>
      </c>
      <c r="BQK21" s="402" t="s">
        <v>193</v>
      </c>
      <c r="BQL21" s="363" t="s">
        <v>191</v>
      </c>
      <c r="BQM21" s="696"/>
      <c r="BQN21" s="380">
        <v>45420</v>
      </c>
      <c r="BQO21" s="402" t="s">
        <v>193</v>
      </c>
      <c r="BQP21" s="363" t="s">
        <v>191</v>
      </c>
      <c r="BQQ21" s="696"/>
      <c r="BQR21" s="380">
        <v>45420</v>
      </c>
      <c r="BQS21" s="402" t="s">
        <v>193</v>
      </c>
      <c r="BQT21" s="363" t="s">
        <v>191</v>
      </c>
      <c r="BQU21" s="696"/>
      <c r="BQV21" s="380">
        <v>45420</v>
      </c>
      <c r="BQW21" s="402" t="s">
        <v>193</v>
      </c>
      <c r="BQX21" s="363" t="s">
        <v>191</v>
      </c>
      <c r="BQY21" s="696"/>
      <c r="BQZ21" s="380">
        <v>45420</v>
      </c>
      <c r="BRA21" s="402" t="s">
        <v>193</v>
      </c>
      <c r="BRB21" s="363" t="s">
        <v>191</v>
      </c>
      <c r="BRC21" s="696"/>
      <c r="BRD21" s="380">
        <v>45420</v>
      </c>
      <c r="BRE21" s="402" t="s">
        <v>193</v>
      </c>
      <c r="BRF21" s="363" t="s">
        <v>191</v>
      </c>
      <c r="BRG21" s="696"/>
      <c r="BRH21" s="380">
        <v>45420</v>
      </c>
      <c r="BRI21" s="402" t="s">
        <v>193</v>
      </c>
      <c r="BRJ21" s="363" t="s">
        <v>191</v>
      </c>
      <c r="BRK21" s="696"/>
      <c r="BRL21" s="380">
        <v>45420</v>
      </c>
      <c r="BRM21" s="402" t="s">
        <v>193</v>
      </c>
      <c r="BRN21" s="363" t="s">
        <v>191</v>
      </c>
      <c r="BRO21" s="696"/>
      <c r="BRP21" s="380">
        <v>45420</v>
      </c>
      <c r="BRQ21" s="402" t="s">
        <v>193</v>
      </c>
      <c r="BRR21" s="363" t="s">
        <v>191</v>
      </c>
      <c r="BRS21" s="696"/>
      <c r="BRT21" s="380">
        <v>45420</v>
      </c>
      <c r="BRU21" s="402" t="s">
        <v>193</v>
      </c>
      <c r="BRV21" s="363" t="s">
        <v>191</v>
      </c>
      <c r="BRW21" s="696"/>
      <c r="BRX21" s="380">
        <v>45420</v>
      </c>
      <c r="BRY21" s="402" t="s">
        <v>193</v>
      </c>
      <c r="BRZ21" s="363" t="s">
        <v>191</v>
      </c>
      <c r="BSA21" s="696"/>
      <c r="BSB21" s="380">
        <v>45420</v>
      </c>
      <c r="BSC21" s="402" t="s">
        <v>193</v>
      </c>
      <c r="BSD21" s="363" t="s">
        <v>191</v>
      </c>
      <c r="BSE21" s="696"/>
      <c r="BSF21" s="380">
        <v>45420</v>
      </c>
      <c r="BSG21" s="402" t="s">
        <v>193</v>
      </c>
      <c r="BSH21" s="363" t="s">
        <v>191</v>
      </c>
      <c r="BSI21" s="696"/>
      <c r="BSJ21" s="380">
        <v>45420</v>
      </c>
      <c r="BSK21" s="402" t="s">
        <v>193</v>
      </c>
      <c r="BSL21" s="363" t="s">
        <v>191</v>
      </c>
      <c r="BSM21" s="696"/>
      <c r="BSN21" s="380">
        <v>45420</v>
      </c>
      <c r="BSO21" s="402" t="s">
        <v>193</v>
      </c>
      <c r="BSP21" s="363" t="s">
        <v>191</v>
      </c>
      <c r="BSQ21" s="696"/>
      <c r="BSR21" s="380">
        <v>45420</v>
      </c>
      <c r="BSS21" s="402" t="s">
        <v>193</v>
      </c>
      <c r="BST21" s="363" t="s">
        <v>191</v>
      </c>
      <c r="BSU21" s="696"/>
      <c r="BSV21" s="380">
        <v>45420</v>
      </c>
      <c r="BSW21" s="402" t="s">
        <v>193</v>
      </c>
      <c r="BSX21" s="363" t="s">
        <v>191</v>
      </c>
      <c r="BSY21" s="696"/>
      <c r="BSZ21" s="380">
        <v>45420</v>
      </c>
      <c r="BTA21" s="402" t="s">
        <v>193</v>
      </c>
      <c r="BTB21" s="363" t="s">
        <v>191</v>
      </c>
      <c r="BTC21" s="696"/>
      <c r="BTD21" s="380">
        <v>45420</v>
      </c>
      <c r="BTE21" s="402" t="s">
        <v>193</v>
      </c>
      <c r="BTF21" s="363" t="s">
        <v>191</v>
      </c>
      <c r="BTG21" s="696"/>
      <c r="BTH21" s="380">
        <v>45420</v>
      </c>
      <c r="BTI21" s="402" t="s">
        <v>193</v>
      </c>
      <c r="BTJ21" s="363" t="s">
        <v>191</v>
      </c>
      <c r="BTK21" s="696"/>
      <c r="BTL21" s="380">
        <v>45420</v>
      </c>
      <c r="BTM21" s="402" t="s">
        <v>193</v>
      </c>
      <c r="BTN21" s="363" t="s">
        <v>191</v>
      </c>
      <c r="BTO21" s="696"/>
      <c r="BTP21" s="380">
        <v>45420</v>
      </c>
      <c r="BTQ21" s="402" t="s">
        <v>193</v>
      </c>
      <c r="BTR21" s="363" t="s">
        <v>191</v>
      </c>
      <c r="BTS21" s="696"/>
      <c r="BTT21" s="380">
        <v>45420</v>
      </c>
      <c r="BTU21" s="402" t="s">
        <v>193</v>
      </c>
      <c r="BTV21" s="363" t="s">
        <v>191</v>
      </c>
      <c r="BTW21" s="696"/>
      <c r="BTX21" s="380">
        <v>45420</v>
      </c>
      <c r="BTY21" s="402" t="s">
        <v>193</v>
      </c>
      <c r="BTZ21" s="363" t="s">
        <v>191</v>
      </c>
      <c r="BUA21" s="696"/>
      <c r="BUB21" s="380">
        <v>45420</v>
      </c>
      <c r="BUC21" s="402" t="s">
        <v>193</v>
      </c>
      <c r="BUD21" s="363" t="s">
        <v>191</v>
      </c>
      <c r="BUE21" s="696"/>
      <c r="BUF21" s="380">
        <v>45420</v>
      </c>
      <c r="BUG21" s="402" t="s">
        <v>193</v>
      </c>
      <c r="BUH21" s="363" t="s">
        <v>191</v>
      </c>
      <c r="BUI21" s="696"/>
      <c r="BUJ21" s="380">
        <v>45420</v>
      </c>
      <c r="BUK21" s="402" t="s">
        <v>193</v>
      </c>
      <c r="BUL21" s="363" t="s">
        <v>191</v>
      </c>
      <c r="BUM21" s="696"/>
      <c r="BUN21" s="380">
        <v>45420</v>
      </c>
      <c r="BUO21" s="402" t="s">
        <v>193</v>
      </c>
      <c r="BUP21" s="363" t="s">
        <v>191</v>
      </c>
      <c r="BUQ21" s="696"/>
      <c r="BUR21" s="380">
        <v>45420</v>
      </c>
      <c r="BUS21" s="402" t="s">
        <v>193</v>
      </c>
      <c r="BUT21" s="363" t="s">
        <v>191</v>
      </c>
      <c r="BUU21" s="696"/>
      <c r="BUV21" s="380">
        <v>45420</v>
      </c>
      <c r="BUW21" s="402" t="s">
        <v>193</v>
      </c>
      <c r="BUX21" s="363" t="s">
        <v>191</v>
      </c>
      <c r="BUY21" s="696"/>
      <c r="BUZ21" s="380">
        <v>45420</v>
      </c>
      <c r="BVA21" s="402" t="s">
        <v>193</v>
      </c>
      <c r="BVB21" s="363" t="s">
        <v>191</v>
      </c>
      <c r="BVC21" s="696"/>
      <c r="BVD21" s="380">
        <v>45420</v>
      </c>
      <c r="BVE21" s="402" t="s">
        <v>193</v>
      </c>
      <c r="BVF21" s="363" t="s">
        <v>191</v>
      </c>
      <c r="BVG21" s="696"/>
      <c r="BVH21" s="380">
        <v>45420</v>
      </c>
      <c r="BVI21" s="402" t="s">
        <v>193</v>
      </c>
      <c r="BVJ21" s="363" t="s">
        <v>191</v>
      </c>
      <c r="BVK21" s="696"/>
      <c r="BVL21" s="380">
        <v>45420</v>
      </c>
      <c r="BVM21" s="402" t="s">
        <v>193</v>
      </c>
      <c r="BVN21" s="363" t="s">
        <v>191</v>
      </c>
      <c r="BVO21" s="696"/>
      <c r="BVP21" s="380">
        <v>45420</v>
      </c>
      <c r="BVQ21" s="402" t="s">
        <v>193</v>
      </c>
      <c r="BVR21" s="363" t="s">
        <v>191</v>
      </c>
      <c r="BVS21" s="696"/>
      <c r="BVT21" s="380">
        <v>45420</v>
      </c>
      <c r="BVU21" s="402" t="s">
        <v>193</v>
      </c>
      <c r="BVV21" s="363" t="s">
        <v>191</v>
      </c>
      <c r="BVW21" s="696"/>
      <c r="BVX21" s="380">
        <v>45420</v>
      </c>
      <c r="BVY21" s="402" t="s">
        <v>193</v>
      </c>
      <c r="BVZ21" s="363" t="s">
        <v>191</v>
      </c>
      <c r="BWA21" s="696"/>
      <c r="BWB21" s="380">
        <v>45420</v>
      </c>
      <c r="BWC21" s="402" t="s">
        <v>193</v>
      </c>
      <c r="BWD21" s="363" t="s">
        <v>191</v>
      </c>
      <c r="BWE21" s="696"/>
      <c r="BWF21" s="380">
        <v>45420</v>
      </c>
      <c r="BWG21" s="402" t="s">
        <v>193</v>
      </c>
      <c r="BWH21" s="363" t="s">
        <v>191</v>
      </c>
      <c r="BWI21" s="696"/>
      <c r="BWJ21" s="380">
        <v>45420</v>
      </c>
      <c r="BWK21" s="402" t="s">
        <v>193</v>
      </c>
      <c r="BWL21" s="363" t="s">
        <v>191</v>
      </c>
      <c r="BWM21" s="696"/>
      <c r="BWN21" s="380">
        <v>45420</v>
      </c>
      <c r="BWO21" s="402" t="s">
        <v>193</v>
      </c>
      <c r="BWP21" s="363" t="s">
        <v>191</v>
      </c>
      <c r="BWQ21" s="696"/>
      <c r="BWR21" s="380">
        <v>45420</v>
      </c>
      <c r="BWS21" s="402" t="s">
        <v>193</v>
      </c>
      <c r="BWT21" s="363" t="s">
        <v>191</v>
      </c>
      <c r="BWU21" s="696"/>
      <c r="BWV21" s="380">
        <v>45420</v>
      </c>
      <c r="BWW21" s="402" t="s">
        <v>193</v>
      </c>
      <c r="BWX21" s="363" t="s">
        <v>191</v>
      </c>
      <c r="BWY21" s="696"/>
      <c r="BWZ21" s="380">
        <v>45420</v>
      </c>
      <c r="BXA21" s="402" t="s">
        <v>193</v>
      </c>
      <c r="BXB21" s="363" t="s">
        <v>191</v>
      </c>
      <c r="BXC21" s="696"/>
      <c r="BXD21" s="380">
        <v>45420</v>
      </c>
      <c r="BXE21" s="402" t="s">
        <v>193</v>
      </c>
      <c r="BXF21" s="363" t="s">
        <v>191</v>
      </c>
      <c r="BXG21" s="696"/>
      <c r="BXH21" s="380">
        <v>45420</v>
      </c>
      <c r="BXI21" s="402" t="s">
        <v>193</v>
      </c>
      <c r="BXJ21" s="363" t="s">
        <v>191</v>
      </c>
      <c r="BXK21" s="696"/>
      <c r="BXL21" s="380">
        <v>45420</v>
      </c>
      <c r="BXM21" s="402" t="s">
        <v>193</v>
      </c>
      <c r="BXN21" s="363" t="s">
        <v>191</v>
      </c>
      <c r="BXO21" s="696"/>
      <c r="BXP21" s="380">
        <v>45420</v>
      </c>
      <c r="BXQ21" s="402" t="s">
        <v>193</v>
      </c>
      <c r="BXR21" s="363" t="s">
        <v>191</v>
      </c>
      <c r="BXS21" s="696"/>
      <c r="BXT21" s="380">
        <v>45420</v>
      </c>
      <c r="BXU21" s="402" t="s">
        <v>193</v>
      </c>
      <c r="BXV21" s="363" t="s">
        <v>191</v>
      </c>
      <c r="BXW21" s="696"/>
      <c r="BXX21" s="380">
        <v>45420</v>
      </c>
      <c r="BXY21" s="402" t="s">
        <v>193</v>
      </c>
      <c r="BXZ21" s="363" t="s">
        <v>191</v>
      </c>
      <c r="BYA21" s="696"/>
      <c r="BYB21" s="380">
        <v>45420</v>
      </c>
      <c r="BYC21" s="402" t="s">
        <v>193</v>
      </c>
      <c r="BYD21" s="363" t="s">
        <v>191</v>
      </c>
      <c r="BYE21" s="696"/>
      <c r="BYF21" s="380">
        <v>45420</v>
      </c>
      <c r="BYG21" s="402" t="s">
        <v>193</v>
      </c>
      <c r="BYH21" s="363" t="s">
        <v>191</v>
      </c>
      <c r="BYI21" s="696"/>
      <c r="BYJ21" s="380">
        <v>45420</v>
      </c>
      <c r="BYK21" s="402" t="s">
        <v>193</v>
      </c>
      <c r="BYL21" s="363" t="s">
        <v>191</v>
      </c>
      <c r="BYM21" s="696"/>
      <c r="BYN21" s="380">
        <v>45420</v>
      </c>
      <c r="BYO21" s="402" t="s">
        <v>193</v>
      </c>
      <c r="BYP21" s="363" t="s">
        <v>191</v>
      </c>
      <c r="BYQ21" s="696"/>
      <c r="BYR21" s="380">
        <v>45420</v>
      </c>
      <c r="BYS21" s="402" t="s">
        <v>193</v>
      </c>
      <c r="BYT21" s="363" t="s">
        <v>191</v>
      </c>
      <c r="BYU21" s="696"/>
      <c r="BYV21" s="380">
        <v>45420</v>
      </c>
      <c r="BYW21" s="402" t="s">
        <v>193</v>
      </c>
      <c r="BYX21" s="363" t="s">
        <v>191</v>
      </c>
      <c r="BYY21" s="696"/>
      <c r="BYZ21" s="380">
        <v>45420</v>
      </c>
      <c r="BZA21" s="402" t="s">
        <v>193</v>
      </c>
      <c r="BZB21" s="363" t="s">
        <v>191</v>
      </c>
      <c r="BZC21" s="696"/>
      <c r="BZD21" s="380">
        <v>45420</v>
      </c>
      <c r="BZE21" s="402" t="s">
        <v>193</v>
      </c>
      <c r="BZF21" s="363" t="s">
        <v>191</v>
      </c>
      <c r="BZG21" s="696"/>
      <c r="BZH21" s="380">
        <v>45420</v>
      </c>
      <c r="BZI21" s="402" t="s">
        <v>193</v>
      </c>
      <c r="BZJ21" s="363" t="s">
        <v>191</v>
      </c>
      <c r="BZK21" s="696"/>
      <c r="BZL21" s="380">
        <v>45420</v>
      </c>
      <c r="BZM21" s="402" t="s">
        <v>193</v>
      </c>
      <c r="BZN21" s="363" t="s">
        <v>191</v>
      </c>
      <c r="BZO21" s="696"/>
      <c r="BZP21" s="380">
        <v>45420</v>
      </c>
      <c r="BZQ21" s="402" t="s">
        <v>193</v>
      </c>
      <c r="BZR21" s="363" t="s">
        <v>191</v>
      </c>
      <c r="BZS21" s="696"/>
      <c r="BZT21" s="380">
        <v>45420</v>
      </c>
      <c r="BZU21" s="402" t="s">
        <v>193</v>
      </c>
      <c r="BZV21" s="363" t="s">
        <v>191</v>
      </c>
      <c r="BZW21" s="696"/>
      <c r="BZX21" s="380">
        <v>45420</v>
      </c>
      <c r="BZY21" s="402" t="s">
        <v>193</v>
      </c>
      <c r="BZZ21" s="363" t="s">
        <v>191</v>
      </c>
      <c r="CAA21" s="696"/>
      <c r="CAB21" s="380">
        <v>45420</v>
      </c>
      <c r="CAC21" s="402" t="s">
        <v>193</v>
      </c>
      <c r="CAD21" s="363" t="s">
        <v>191</v>
      </c>
      <c r="CAE21" s="696"/>
      <c r="CAF21" s="380">
        <v>45420</v>
      </c>
      <c r="CAG21" s="402" t="s">
        <v>193</v>
      </c>
      <c r="CAH21" s="363" t="s">
        <v>191</v>
      </c>
      <c r="CAI21" s="696"/>
      <c r="CAJ21" s="380">
        <v>45420</v>
      </c>
      <c r="CAK21" s="402" t="s">
        <v>193</v>
      </c>
      <c r="CAL21" s="363" t="s">
        <v>191</v>
      </c>
      <c r="CAM21" s="696"/>
      <c r="CAN21" s="380">
        <v>45420</v>
      </c>
      <c r="CAO21" s="402" t="s">
        <v>193</v>
      </c>
      <c r="CAP21" s="363" t="s">
        <v>191</v>
      </c>
      <c r="CAQ21" s="696"/>
      <c r="CAR21" s="380">
        <v>45420</v>
      </c>
      <c r="CAS21" s="402" t="s">
        <v>193</v>
      </c>
      <c r="CAT21" s="363" t="s">
        <v>191</v>
      </c>
      <c r="CAU21" s="696"/>
      <c r="CAV21" s="380">
        <v>45420</v>
      </c>
      <c r="CAW21" s="402" t="s">
        <v>193</v>
      </c>
      <c r="CAX21" s="363" t="s">
        <v>191</v>
      </c>
      <c r="CAY21" s="696"/>
      <c r="CAZ21" s="380">
        <v>45420</v>
      </c>
      <c r="CBA21" s="402" t="s">
        <v>193</v>
      </c>
      <c r="CBB21" s="363" t="s">
        <v>191</v>
      </c>
      <c r="CBC21" s="696"/>
      <c r="CBD21" s="380">
        <v>45420</v>
      </c>
      <c r="CBE21" s="402" t="s">
        <v>193</v>
      </c>
      <c r="CBF21" s="363" t="s">
        <v>191</v>
      </c>
      <c r="CBG21" s="696"/>
      <c r="CBH21" s="380">
        <v>45420</v>
      </c>
      <c r="CBI21" s="402" t="s">
        <v>193</v>
      </c>
      <c r="CBJ21" s="363" t="s">
        <v>191</v>
      </c>
      <c r="CBK21" s="696"/>
      <c r="CBL21" s="380">
        <v>45420</v>
      </c>
      <c r="CBM21" s="402" t="s">
        <v>193</v>
      </c>
      <c r="CBN21" s="363" t="s">
        <v>191</v>
      </c>
      <c r="CBO21" s="696"/>
      <c r="CBP21" s="380">
        <v>45420</v>
      </c>
      <c r="CBQ21" s="402" t="s">
        <v>193</v>
      </c>
      <c r="CBR21" s="363" t="s">
        <v>191</v>
      </c>
      <c r="CBS21" s="696"/>
      <c r="CBT21" s="380">
        <v>45420</v>
      </c>
      <c r="CBU21" s="402" t="s">
        <v>193</v>
      </c>
      <c r="CBV21" s="363" t="s">
        <v>191</v>
      </c>
      <c r="CBW21" s="696"/>
      <c r="CBX21" s="380">
        <v>45420</v>
      </c>
      <c r="CBY21" s="402" t="s">
        <v>193</v>
      </c>
      <c r="CBZ21" s="363" t="s">
        <v>191</v>
      </c>
      <c r="CCA21" s="696"/>
      <c r="CCB21" s="380">
        <v>45420</v>
      </c>
      <c r="CCC21" s="402" t="s">
        <v>193</v>
      </c>
      <c r="CCD21" s="363" t="s">
        <v>191</v>
      </c>
      <c r="CCE21" s="696"/>
      <c r="CCF21" s="380">
        <v>45420</v>
      </c>
      <c r="CCG21" s="402" t="s">
        <v>193</v>
      </c>
      <c r="CCH21" s="363" t="s">
        <v>191</v>
      </c>
      <c r="CCI21" s="696"/>
      <c r="CCJ21" s="380">
        <v>45420</v>
      </c>
      <c r="CCK21" s="402" t="s">
        <v>193</v>
      </c>
      <c r="CCL21" s="363" t="s">
        <v>191</v>
      </c>
      <c r="CCM21" s="696"/>
      <c r="CCN21" s="380">
        <v>45420</v>
      </c>
      <c r="CCO21" s="402" t="s">
        <v>193</v>
      </c>
      <c r="CCP21" s="363" t="s">
        <v>191</v>
      </c>
      <c r="CCQ21" s="696"/>
      <c r="CCR21" s="380">
        <v>45420</v>
      </c>
      <c r="CCS21" s="402" t="s">
        <v>193</v>
      </c>
      <c r="CCT21" s="363" t="s">
        <v>191</v>
      </c>
      <c r="CCU21" s="696"/>
      <c r="CCV21" s="380">
        <v>45420</v>
      </c>
      <c r="CCW21" s="402" t="s">
        <v>193</v>
      </c>
      <c r="CCX21" s="363" t="s">
        <v>191</v>
      </c>
      <c r="CCY21" s="696"/>
      <c r="CCZ21" s="380">
        <v>45420</v>
      </c>
      <c r="CDA21" s="402" t="s">
        <v>193</v>
      </c>
      <c r="CDB21" s="363" t="s">
        <v>191</v>
      </c>
      <c r="CDC21" s="696"/>
      <c r="CDD21" s="380">
        <v>45420</v>
      </c>
      <c r="CDE21" s="402" t="s">
        <v>193</v>
      </c>
      <c r="CDF21" s="363" t="s">
        <v>191</v>
      </c>
      <c r="CDG21" s="696"/>
      <c r="CDH21" s="380">
        <v>45420</v>
      </c>
      <c r="CDI21" s="402" t="s">
        <v>193</v>
      </c>
      <c r="CDJ21" s="363" t="s">
        <v>191</v>
      </c>
      <c r="CDK21" s="696"/>
      <c r="CDL21" s="380">
        <v>45420</v>
      </c>
      <c r="CDM21" s="402" t="s">
        <v>193</v>
      </c>
      <c r="CDN21" s="363" t="s">
        <v>191</v>
      </c>
      <c r="CDO21" s="696"/>
      <c r="CDP21" s="380">
        <v>45420</v>
      </c>
      <c r="CDQ21" s="402" t="s">
        <v>193</v>
      </c>
      <c r="CDR21" s="363" t="s">
        <v>191</v>
      </c>
      <c r="CDS21" s="696"/>
      <c r="CDT21" s="380">
        <v>45420</v>
      </c>
      <c r="CDU21" s="402" t="s">
        <v>193</v>
      </c>
      <c r="CDV21" s="363" t="s">
        <v>191</v>
      </c>
      <c r="CDW21" s="696"/>
      <c r="CDX21" s="380">
        <v>45420</v>
      </c>
      <c r="CDY21" s="402" t="s">
        <v>193</v>
      </c>
      <c r="CDZ21" s="363" t="s">
        <v>191</v>
      </c>
      <c r="CEA21" s="696"/>
      <c r="CEB21" s="380">
        <v>45420</v>
      </c>
      <c r="CEC21" s="402" t="s">
        <v>193</v>
      </c>
      <c r="CED21" s="363" t="s">
        <v>191</v>
      </c>
      <c r="CEE21" s="696"/>
      <c r="CEF21" s="380">
        <v>45420</v>
      </c>
      <c r="CEG21" s="402" t="s">
        <v>193</v>
      </c>
      <c r="CEH21" s="363" t="s">
        <v>191</v>
      </c>
      <c r="CEI21" s="696"/>
      <c r="CEJ21" s="380">
        <v>45420</v>
      </c>
      <c r="CEK21" s="402" t="s">
        <v>193</v>
      </c>
      <c r="CEL21" s="363" t="s">
        <v>191</v>
      </c>
      <c r="CEM21" s="696"/>
      <c r="CEN21" s="380">
        <v>45420</v>
      </c>
      <c r="CEO21" s="402" t="s">
        <v>193</v>
      </c>
      <c r="CEP21" s="363" t="s">
        <v>191</v>
      </c>
      <c r="CEQ21" s="696"/>
      <c r="CER21" s="380">
        <v>45420</v>
      </c>
      <c r="CES21" s="402" t="s">
        <v>193</v>
      </c>
      <c r="CET21" s="363" t="s">
        <v>191</v>
      </c>
      <c r="CEU21" s="696"/>
      <c r="CEV21" s="380">
        <v>45420</v>
      </c>
      <c r="CEW21" s="402" t="s">
        <v>193</v>
      </c>
      <c r="CEX21" s="363" t="s">
        <v>191</v>
      </c>
      <c r="CEY21" s="696"/>
      <c r="CEZ21" s="380">
        <v>45420</v>
      </c>
      <c r="CFA21" s="402" t="s">
        <v>193</v>
      </c>
      <c r="CFB21" s="363" t="s">
        <v>191</v>
      </c>
      <c r="CFC21" s="696"/>
      <c r="CFD21" s="380">
        <v>45420</v>
      </c>
      <c r="CFE21" s="402" t="s">
        <v>193</v>
      </c>
      <c r="CFF21" s="363" t="s">
        <v>191</v>
      </c>
      <c r="CFG21" s="696"/>
      <c r="CFH21" s="380">
        <v>45420</v>
      </c>
      <c r="CFI21" s="402" t="s">
        <v>193</v>
      </c>
      <c r="CFJ21" s="363" t="s">
        <v>191</v>
      </c>
      <c r="CFK21" s="696"/>
      <c r="CFL21" s="380">
        <v>45420</v>
      </c>
      <c r="CFM21" s="402" t="s">
        <v>193</v>
      </c>
      <c r="CFN21" s="363" t="s">
        <v>191</v>
      </c>
      <c r="CFO21" s="696"/>
      <c r="CFP21" s="380">
        <v>45420</v>
      </c>
      <c r="CFQ21" s="402" t="s">
        <v>193</v>
      </c>
      <c r="CFR21" s="363" t="s">
        <v>191</v>
      </c>
      <c r="CFS21" s="696"/>
      <c r="CFT21" s="380">
        <v>45420</v>
      </c>
      <c r="CFU21" s="402" t="s">
        <v>193</v>
      </c>
      <c r="CFV21" s="363" t="s">
        <v>191</v>
      </c>
      <c r="CFW21" s="696"/>
      <c r="CFX21" s="380">
        <v>45420</v>
      </c>
      <c r="CFY21" s="402" t="s">
        <v>193</v>
      </c>
      <c r="CFZ21" s="363" t="s">
        <v>191</v>
      </c>
      <c r="CGA21" s="696"/>
      <c r="CGB21" s="380">
        <v>45420</v>
      </c>
      <c r="CGC21" s="402" t="s">
        <v>193</v>
      </c>
      <c r="CGD21" s="363" t="s">
        <v>191</v>
      </c>
      <c r="CGE21" s="696"/>
      <c r="CGF21" s="380">
        <v>45420</v>
      </c>
      <c r="CGG21" s="402" t="s">
        <v>193</v>
      </c>
      <c r="CGH21" s="363" t="s">
        <v>191</v>
      </c>
      <c r="CGI21" s="696"/>
      <c r="CGJ21" s="380">
        <v>45420</v>
      </c>
      <c r="CGK21" s="402" t="s">
        <v>193</v>
      </c>
      <c r="CGL21" s="363" t="s">
        <v>191</v>
      </c>
      <c r="CGM21" s="696"/>
      <c r="CGN21" s="380">
        <v>45420</v>
      </c>
      <c r="CGO21" s="402" t="s">
        <v>193</v>
      </c>
      <c r="CGP21" s="363" t="s">
        <v>191</v>
      </c>
      <c r="CGQ21" s="696"/>
      <c r="CGR21" s="380">
        <v>45420</v>
      </c>
      <c r="CGS21" s="402" t="s">
        <v>193</v>
      </c>
      <c r="CGT21" s="363" t="s">
        <v>191</v>
      </c>
      <c r="CGU21" s="696"/>
      <c r="CGV21" s="380">
        <v>45420</v>
      </c>
      <c r="CGW21" s="402" t="s">
        <v>193</v>
      </c>
      <c r="CGX21" s="363" t="s">
        <v>191</v>
      </c>
      <c r="CGY21" s="696"/>
      <c r="CGZ21" s="380">
        <v>45420</v>
      </c>
      <c r="CHA21" s="402" t="s">
        <v>193</v>
      </c>
      <c r="CHB21" s="363" t="s">
        <v>191</v>
      </c>
      <c r="CHC21" s="696"/>
      <c r="CHD21" s="380">
        <v>45420</v>
      </c>
      <c r="CHE21" s="402" t="s">
        <v>193</v>
      </c>
      <c r="CHF21" s="363" t="s">
        <v>191</v>
      </c>
      <c r="CHG21" s="696"/>
      <c r="CHH21" s="380">
        <v>45420</v>
      </c>
      <c r="CHI21" s="402" t="s">
        <v>193</v>
      </c>
      <c r="CHJ21" s="363" t="s">
        <v>191</v>
      </c>
      <c r="CHK21" s="696"/>
      <c r="CHL21" s="380">
        <v>45420</v>
      </c>
      <c r="CHM21" s="402" t="s">
        <v>193</v>
      </c>
      <c r="CHN21" s="363" t="s">
        <v>191</v>
      </c>
      <c r="CHO21" s="696"/>
      <c r="CHP21" s="380">
        <v>45420</v>
      </c>
      <c r="CHQ21" s="402" t="s">
        <v>193</v>
      </c>
      <c r="CHR21" s="363" t="s">
        <v>191</v>
      </c>
      <c r="CHS21" s="696"/>
      <c r="CHT21" s="380">
        <v>45420</v>
      </c>
      <c r="CHU21" s="402" t="s">
        <v>193</v>
      </c>
      <c r="CHV21" s="363" t="s">
        <v>191</v>
      </c>
      <c r="CHW21" s="696"/>
      <c r="CHX21" s="380">
        <v>45420</v>
      </c>
      <c r="CHY21" s="402" t="s">
        <v>193</v>
      </c>
      <c r="CHZ21" s="363" t="s">
        <v>191</v>
      </c>
      <c r="CIA21" s="696"/>
      <c r="CIB21" s="380">
        <v>45420</v>
      </c>
      <c r="CIC21" s="402" t="s">
        <v>193</v>
      </c>
      <c r="CID21" s="363" t="s">
        <v>191</v>
      </c>
      <c r="CIE21" s="696"/>
      <c r="CIF21" s="380">
        <v>45420</v>
      </c>
      <c r="CIG21" s="402" t="s">
        <v>193</v>
      </c>
      <c r="CIH21" s="363" t="s">
        <v>191</v>
      </c>
      <c r="CII21" s="696"/>
      <c r="CIJ21" s="380">
        <v>45420</v>
      </c>
      <c r="CIK21" s="402" t="s">
        <v>193</v>
      </c>
      <c r="CIL21" s="363" t="s">
        <v>191</v>
      </c>
      <c r="CIM21" s="696"/>
      <c r="CIN21" s="380">
        <v>45420</v>
      </c>
      <c r="CIO21" s="402" t="s">
        <v>193</v>
      </c>
      <c r="CIP21" s="363" t="s">
        <v>191</v>
      </c>
      <c r="CIQ21" s="696"/>
      <c r="CIR21" s="380">
        <v>45420</v>
      </c>
      <c r="CIS21" s="402" t="s">
        <v>193</v>
      </c>
      <c r="CIT21" s="363" t="s">
        <v>191</v>
      </c>
      <c r="CIU21" s="696"/>
      <c r="CIV21" s="380">
        <v>45420</v>
      </c>
      <c r="CIW21" s="402" t="s">
        <v>193</v>
      </c>
      <c r="CIX21" s="363" t="s">
        <v>191</v>
      </c>
      <c r="CIY21" s="696"/>
      <c r="CIZ21" s="380">
        <v>45420</v>
      </c>
      <c r="CJA21" s="402" t="s">
        <v>193</v>
      </c>
      <c r="CJB21" s="363" t="s">
        <v>191</v>
      </c>
      <c r="CJC21" s="696"/>
      <c r="CJD21" s="380">
        <v>45420</v>
      </c>
      <c r="CJE21" s="402" t="s">
        <v>193</v>
      </c>
      <c r="CJF21" s="363" t="s">
        <v>191</v>
      </c>
      <c r="CJG21" s="696"/>
      <c r="CJH21" s="380">
        <v>45420</v>
      </c>
      <c r="CJI21" s="402" t="s">
        <v>193</v>
      </c>
      <c r="CJJ21" s="363" t="s">
        <v>191</v>
      </c>
      <c r="CJK21" s="696"/>
      <c r="CJL21" s="380">
        <v>45420</v>
      </c>
      <c r="CJM21" s="402" t="s">
        <v>193</v>
      </c>
      <c r="CJN21" s="363" t="s">
        <v>191</v>
      </c>
      <c r="CJO21" s="696"/>
      <c r="CJP21" s="380">
        <v>45420</v>
      </c>
      <c r="CJQ21" s="402" t="s">
        <v>193</v>
      </c>
      <c r="CJR21" s="363" t="s">
        <v>191</v>
      </c>
      <c r="CJS21" s="696"/>
      <c r="CJT21" s="380">
        <v>45420</v>
      </c>
      <c r="CJU21" s="402" t="s">
        <v>193</v>
      </c>
      <c r="CJV21" s="363" t="s">
        <v>191</v>
      </c>
      <c r="CJW21" s="696"/>
      <c r="CJX21" s="380">
        <v>45420</v>
      </c>
      <c r="CJY21" s="402" t="s">
        <v>193</v>
      </c>
      <c r="CJZ21" s="363" t="s">
        <v>191</v>
      </c>
      <c r="CKA21" s="696"/>
      <c r="CKB21" s="380">
        <v>45420</v>
      </c>
      <c r="CKC21" s="402" t="s">
        <v>193</v>
      </c>
      <c r="CKD21" s="363" t="s">
        <v>191</v>
      </c>
      <c r="CKE21" s="696"/>
      <c r="CKF21" s="380">
        <v>45420</v>
      </c>
      <c r="CKG21" s="402" t="s">
        <v>193</v>
      </c>
      <c r="CKH21" s="363" t="s">
        <v>191</v>
      </c>
      <c r="CKI21" s="696"/>
      <c r="CKJ21" s="380">
        <v>45420</v>
      </c>
      <c r="CKK21" s="402" t="s">
        <v>193</v>
      </c>
      <c r="CKL21" s="363" t="s">
        <v>191</v>
      </c>
      <c r="CKM21" s="696"/>
      <c r="CKN21" s="380">
        <v>45420</v>
      </c>
      <c r="CKO21" s="402" t="s">
        <v>193</v>
      </c>
      <c r="CKP21" s="363" t="s">
        <v>191</v>
      </c>
      <c r="CKQ21" s="696"/>
      <c r="CKR21" s="380">
        <v>45420</v>
      </c>
      <c r="CKS21" s="402" t="s">
        <v>193</v>
      </c>
      <c r="CKT21" s="363" t="s">
        <v>191</v>
      </c>
      <c r="CKU21" s="696"/>
      <c r="CKV21" s="380">
        <v>45420</v>
      </c>
      <c r="CKW21" s="402" t="s">
        <v>193</v>
      </c>
      <c r="CKX21" s="363" t="s">
        <v>191</v>
      </c>
      <c r="CKY21" s="696"/>
      <c r="CKZ21" s="380">
        <v>45420</v>
      </c>
      <c r="CLA21" s="402" t="s">
        <v>193</v>
      </c>
      <c r="CLB21" s="363" t="s">
        <v>191</v>
      </c>
      <c r="CLC21" s="696"/>
      <c r="CLD21" s="380">
        <v>45420</v>
      </c>
      <c r="CLE21" s="402" t="s">
        <v>193</v>
      </c>
      <c r="CLF21" s="363" t="s">
        <v>191</v>
      </c>
      <c r="CLG21" s="696"/>
      <c r="CLH21" s="380">
        <v>45420</v>
      </c>
      <c r="CLI21" s="402" t="s">
        <v>193</v>
      </c>
      <c r="CLJ21" s="363" t="s">
        <v>191</v>
      </c>
      <c r="CLK21" s="696"/>
      <c r="CLL21" s="380">
        <v>45420</v>
      </c>
      <c r="CLM21" s="402" t="s">
        <v>193</v>
      </c>
      <c r="CLN21" s="363" t="s">
        <v>191</v>
      </c>
      <c r="CLO21" s="696"/>
      <c r="CLP21" s="380">
        <v>45420</v>
      </c>
      <c r="CLQ21" s="402" t="s">
        <v>193</v>
      </c>
      <c r="CLR21" s="363" t="s">
        <v>191</v>
      </c>
      <c r="CLS21" s="696"/>
      <c r="CLT21" s="380">
        <v>45420</v>
      </c>
      <c r="CLU21" s="402" t="s">
        <v>193</v>
      </c>
      <c r="CLV21" s="363" t="s">
        <v>191</v>
      </c>
      <c r="CLW21" s="696"/>
      <c r="CLX21" s="380">
        <v>45420</v>
      </c>
      <c r="CLY21" s="402" t="s">
        <v>193</v>
      </c>
      <c r="CLZ21" s="363" t="s">
        <v>191</v>
      </c>
      <c r="CMA21" s="696"/>
      <c r="CMB21" s="380">
        <v>45420</v>
      </c>
      <c r="CMC21" s="402" t="s">
        <v>193</v>
      </c>
      <c r="CMD21" s="363" t="s">
        <v>191</v>
      </c>
      <c r="CME21" s="696"/>
      <c r="CMF21" s="380">
        <v>45420</v>
      </c>
      <c r="CMG21" s="402" t="s">
        <v>193</v>
      </c>
      <c r="CMH21" s="363" t="s">
        <v>191</v>
      </c>
      <c r="CMI21" s="696"/>
      <c r="CMJ21" s="380">
        <v>45420</v>
      </c>
      <c r="CMK21" s="402" t="s">
        <v>193</v>
      </c>
      <c r="CML21" s="363" t="s">
        <v>191</v>
      </c>
      <c r="CMM21" s="696"/>
      <c r="CMN21" s="380">
        <v>45420</v>
      </c>
      <c r="CMO21" s="402" t="s">
        <v>193</v>
      </c>
      <c r="CMP21" s="363" t="s">
        <v>191</v>
      </c>
      <c r="CMQ21" s="696"/>
      <c r="CMR21" s="380">
        <v>45420</v>
      </c>
      <c r="CMS21" s="402" t="s">
        <v>193</v>
      </c>
      <c r="CMT21" s="363" t="s">
        <v>191</v>
      </c>
      <c r="CMU21" s="696"/>
      <c r="CMV21" s="380">
        <v>45420</v>
      </c>
      <c r="CMW21" s="402" t="s">
        <v>193</v>
      </c>
      <c r="CMX21" s="363" t="s">
        <v>191</v>
      </c>
      <c r="CMY21" s="696"/>
      <c r="CMZ21" s="380">
        <v>45420</v>
      </c>
      <c r="CNA21" s="402" t="s">
        <v>193</v>
      </c>
      <c r="CNB21" s="363" t="s">
        <v>191</v>
      </c>
      <c r="CNC21" s="696"/>
      <c r="CND21" s="380">
        <v>45420</v>
      </c>
      <c r="CNE21" s="402" t="s">
        <v>193</v>
      </c>
      <c r="CNF21" s="363" t="s">
        <v>191</v>
      </c>
      <c r="CNG21" s="696"/>
      <c r="CNH21" s="380">
        <v>45420</v>
      </c>
      <c r="CNI21" s="402" t="s">
        <v>193</v>
      </c>
      <c r="CNJ21" s="363" t="s">
        <v>191</v>
      </c>
      <c r="CNK21" s="696"/>
      <c r="CNL21" s="380">
        <v>45420</v>
      </c>
      <c r="CNM21" s="402" t="s">
        <v>193</v>
      </c>
      <c r="CNN21" s="363" t="s">
        <v>191</v>
      </c>
      <c r="CNO21" s="696"/>
      <c r="CNP21" s="380">
        <v>45420</v>
      </c>
      <c r="CNQ21" s="402" t="s">
        <v>193</v>
      </c>
      <c r="CNR21" s="363" t="s">
        <v>191</v>
      </c>
      <c r="CNS21" s="696"/>
      <c r="CNT21" s="380">
        <v>45420</v>
      </c>
      <c r="CNU21" s="402" t="s">
        <v>193</v>
      </c>
      <c r="CNV21" s="363" t="s">
        <v>191</v>
      </c>
      <c r="CNW21" s="696"/>
      <c r="CNX21" s="380">
        <v>45420</v>
      </c>
      <c r="CNY21" s="402" t="s">
        <v>193</v>
      </c>
      <c r="CNZ21" s="363" t="s">
        <v>191</v>
      </c>
      <c r="COA21" s="696"/>
      <c r="COB21" s="380">
        <v>45420</v>
      </c>
      <c r="COC21" s="402" t="s">
        <v>193</v>
      </c>
      <c r="COD21" s="363" t="s">
        <v>191</v>
      </c>
      <c r="COE21" s="696"/>
      <c r="COF21" s="380">
        <v>45420</v>
      </c>
      <c r="COG21" s="402" t="s">
        <v>193</v>
      </c>
      <c r="COH21" s="363" t="s">
        <v>191</v>
      </c>
      <c r="COI21" s="696"/>
      <c r="COJ21" s="380">
        <v>45420</v>
      </c>
      <c r="COK21" s="402" t="s">
        <v>193</v>
      </c>
      <c r="COL21" s="363" t="s">
        <v>191</v>
      </c>
      <c r="COM21" s="696"/>
      <c r="CON21" s="380">
        <v>45420</v>
      </c>
      <c r="COO21" s="402" t="s">
        <v>193</v>
      </c>
      <c r="COP21" s="363" t="s">
        <v>191</v>
      </c>
      <c r="COQ21" s="696"/>
      <c r="COR21" s="380">
        <v>45420</v>
      </c>
      <c r="COS21" s="402" t="s">
        <v>193</v>
      </c>
      <c r="COT21" s="363" t="s">
        <v>191</v>
      </c>
      <c r="COU21" s="696"/>
      <c r="COV21" s="380">
        <v>45420</v>
      </c>
      <c r="COW21" s="402" t="s">
        <v>193</v>
      </c>
      <c r="COX21" s="363" t="s">
        <v>191</v>
      </c>
      <c r="COY21" s="696"/>
      <c r="COZ21" s="380">
        <v>45420</v>
      </c>
      <c r="CPA21" s="402" t="s">
        <v>193</v>
      </c>
      <c r="CPB21" s="363" t="s">
        <v>191</v>
      </c>
      <c r="CPC21" s="696"/>
      <c r="CPD21" s="380">
        <v>45420</v>
      </c>
      <c r="CPE21" s="402" t="s">
        <v>193</v>
      </c>
      <c r="CPF21" s="363" t="s">
        <v>191</v>
      </c>
      <c r="CPG21" s="696"/>
      <c r="CPH21" s="380">
        <v>45420</v>
      </c>
      <c r="CPI21" s="402" t="s">
        <v>193</v>
      </c>
      <c r="CPJ21" s="363" t="s">
        <v>191</v>
      </c>
      <c r="CPK21" s="696"/>
      <c r="CPL21" s="380">
        <v>45420</v>
      </c>
      <c r="CPM21" s="402" t="s">
        <v>193</v>
      </c>
      <c r="CPN21" s="363" t="s">
        <v>191</v>
      </c>
      <c r="CPO21" s="696"/>
      <c r="CPP21" s="380">
        <v>45420</v>
      </c>
      <c r="CPQ21" s="402" t="s">
        <v>193</v>
      </c>
      <c r="CPR21" s="363" t="s">
        <v>191</v>
      </c>
      <c r="CPS21" s="696"/>
      <c r="CPT21" s="380">
        <v>45420</v>
      </c>
      <c r="CPU21" s="402" t="s">
        <v>193</v>
      </c>
      <c r="CPV21" s="363" t="s">
        <v>191</v>
      </c>
      <c r="CPW21" s="696"/>
      <c r="CPX21" s="380">
        <v>45420</v>
      </c>
      <c r="CPY21" s="402" t="s">
        <v>193</v>
      </c>
      <c r="CPZ21" s="363" t="s">
        <v>191</v>
      </c>
      <c r="CQA21" s="696"/>
      <c r="CQB21" s="380">
        <v>45420</v>
      </c>
      <c r="CQC21" s="402" t="s">
        <v>193</v>
      </c>
      <c r="CQD21" s="363" t="s">
        <v>191</v>
      </c>
      <c r="CQE21" s="696"/>
      <c r="CQF21" s="380">
        <v>45420</v>
      </c>
      <c r="CQG21" s="402" t="s">
        <v>193</v>
      </c>
      <c r="CQH21" s="363" t="s">
        <v>191</v>
      </c>
      <c r="CQI21" s="696"/>
      <c r="CQJ21" s="380">
        <v>45420</v>
      </c>
      <c r="CQK21" s="402" t="s">
        <v>193</v>
      </c>
      <c r="CQL21" s="363" t="s">
        <v>191</v>
      </c>
      <c r="CQM21" s="696"/>
      <c r="CQN21" s="380">
        <v>45420</v>
      </c>
      <c r="CQO21" s="402" t="s">
        <v>193</v>
      </c>
      <c r="CQP21" s="363" t="s">
        <v>191</v>
      </c>
      <c r="CQQ21" s="696"/>
      <c r="CQR21" s="380">
        <v>45420</v>
      </c>
      <c r="CQS21" s="402" t="s">
        <v>193</v>
      </c>
      <c r="CQT21" s="363" t="s">
        <v>191</v>
      </c>
      <c r="CQU21" s="696"/>
      <c r="CQV21" s="380">
        <v>45420</v>
      </c>
      <c r="CQW21" s="402" t="s">
        <v>193</v>
      </c>
      <c r="CQX21" s="363" t="s">
        <v>191</v>
      </c>
      <c r="CQY21" s="696"/>
      <c r="CQZ21" s="380">
        <v>45420</v>
      </c>
      <c r="CRA21" s="402" t="s">
        <v>193</v>
      </c>
      <c r="CRB21" s="363" t="s">
        <v>191</v>
      </c>
      <c r="CRC21" s="696"/>
      <c r="CRD21" s="380">
        <v>45420</v>
      </c>
      <c r="CRE21" s="402" t="s">
        <v>193</v>
      </c>
      <c r="CRF21" s="363" t="s">
        <v>191</v>
      </c>
      <c r="CRG21" s="696"/>
      <c r="CRH21" s="380">
        <v>45420</v>
      </c>
      <c r="CRI21" s="402" t="s">
        <v>193</v>
      </c>
      <c r="CRJ21" s="363" t="s">
        <v>191</v>
      </c>
      <c r="CRK21" s="696"/>
      <c r="CRL21" s="380">
        <v>45420</v>
      </c>
      <c r="CRM21" s="402" t="s">
        <v>193</v>
      </c>
      <c r="CRN21" s="363" t="s">
        <v>191</v>
      </c>
      <c r="CRO21" s="696"/>
      <c r="CRP21" s="380">
        <v>45420</v>
      </c>
      <c r="CRQ21" s="402" t="s">
        <v>193</v>
      </c>
      <c r="CRR21" s="363" t="s">
        <v>191</v>
      </c>
      <c r="CRS21" s="696"/>
      <c r="CRT21" s="380">
        <v>45420</v>
      </c>
      <c r="CRU21" s="402" t="s">
        <v>193</v>
      </c>
      <c r="CRV21" s="363" t="s">
        <v>191</v>
      </c>
      <c r="CRW21" s="696"/>
      <c r="CRX21" s="380">
        <v>45420</v>
      </c>
      <c r="CRY21" s="402" t="s">
        <v>193</v>
      </c>
      <c r="CRZ21" s="363" t="s">
        <v>191</v>
      </c>
      <c r="CSA21" s="696"/>
      <c r="CSB21" s="380">
        <v>45420</v>
      </c>
      <c r="CSC21" s="402" t="s">
        <v>193</v>
      </c>
      <c r="CSD21" s="363" t="s">
        <v>191</v>
      </c>
      <c r="CSE21" s="696"/>
      <c r="CSF21" s="380">
        <v>45420</v>
      </c>
      <c r="CSG21" s="402" t="s">
        <v>193</v>
      </c>
      <c r="CSH21" s="363" t="s">
        <v>191</v>
      </c>
      <c r="CSI21" s="696"/>
      <c r="CSJ21" s="380">
        <v>45420</v>
      </c>
      <c r="CSK21" s="402" t="s">
        <v>193</v>
      </c>
      <c r="CSL21" s="363" t="s">
        <v>191</v>
      </c>
      <c r="CSM21" s="696"/>
      <c r="CSN21" s="380">
        <v>45420</v>
      </c>
      <c r="CSO21" s="402" t="s">
        <v>193</v>
      </c>
      <c r="CSP21" s="363" t="s">
        <v>191</v>
      </c>
      <c r="CSQ21" s="696"/>
      <c r="CSR21" s="380">
        <v>45420</v>
      </c>
      <c r="CSS21" s="402" t="s">
        <v>193</v>
      </c>
      <c r="CST21" s="363" t="s">
        <v>191</v>
      </c>
      <c r="CSU21" s="696"/>
      <c r="CSV21" s="380">
        <v>45420</v>
      </c>
      <c r="CSW21" s="402" t="s">
        <v>193</v>
      </c>
      <c r="CSX21" s="363" t="s">
        <v>191</v>
      </c>
      <c r="CSY21" s="696"/>
      <c r="CSZ21" s="380">
        <v>45420</v>
      </c>
      <c r="CTA21" s="402" t="s">
        <v>193</v>
      </c>
      <c r="CTB21" s="363" t="s">
        <v>191</v>
      </c>
      <c r="CTC21" s="696"/>
      <c r="CTD21" s="380">
        <v>45420</v>
      </c>
      <c r="CTE21" s="402" t="s">
        <v>193</v>
      </c>
      <c r="CTF21" s="363" t="s">
        <v>191</v>
      </c>
      <c r="CTG21" s="696"/>
      <c r="CTH21" s="380">
        <v>45420</v>
      </c>
      <c r="CTI21" s="402" t="s">
        <v>193</v>
      </c>
      <c r="CTJ21" s="363" t="s">
        <v>191</v>
      </c>
      <c r="CTK21" s="696"/>
      <c r="CTL21" s="380">
        <v>45420</v>
      </c>
      <c r="CTM21" s="402" t="s">
        <v>193</v>
      </c>
      <c r="CTN21" s="363" t="s">
        <v>191</v>
      </c>
      <c r="CTO21" s="696"/>
      <c r="CTP21" s="380">
        <v>45420</v>
      </c>
      <c r="CTQ21" s="402" t="s">
        <v>193</v>
      </c>
      <c r="CTR21" s="363" t="s">
        <v>191</v>
      </c>
      <c r="CTS21" s="696"/>
      <c r="CTT21" s="380">
        <v>45420</v>
      </c>
      <c r="CTU21" s="402" t="s">
        <v>193</v>
      </c>
      <c r="CTV21" s="363" t="s">
        <v>191</v>
      </c>
      <c r="CTW21" s="696"/>
      <c r="CTX21" s="380">
        <v>45420</v>
      </c>
      <c r="CTY21" s="402" t="s">
        <v>193</v>
      </c>
      <c r="CTZ21" s="363" t="s">
        <v>191</v>
      </c>
      <c r="CUA21" s="696"/>
      <c r="CUB21" s="380">
        <v>45420</v>
      </c>
      <c r="CUC21" s="402" t="s">
        <v>193</v>
      </c>
      <c r="CUD21" s="363" t="s">
        <v>191</v>
      </c>
      <c r="CUE21" s="696"/>
      <c r="CUF21" s="380">
        <v>45420</v>
      </c>
      <c r="CUG21" s="402" t="s">
        <v>193</v>
      </c>
      <c r="CUH21" s="363" t="s">
        <v>191</v>
      </c>
      <c r="CUI21" s="696"/>
      <c r="CUJ21" s="380">
        <v>45420</v>
      </c>
      <c r="CUK21" s="402" t="s">
        <v>193</v>
      </c>
      <c r="CUL21" s="363" t="s">
        <v>191</v>
      </c>
      <c r="CUM21" s="696"/>
      <c r="CUN21" s="380">
        <v>45420</v>
      </c>
      <c r="CUO21" s="402" t="s">
        <v>193</v>
      </c>
      <c r="CUP21" s="363" t="s">
        <v>191</v>
      </c>
      <c r="CUQ21" s="696"/>
      <c r="CUR21" s="380">
        <v>45420</v>
      </c>
      <c r="CUS21" s="402" t="s">
        <v>193</v>
      </c>
      <c r="CUT21" s="363" t="s">
        <v>191</v>
      </c>
      <c r="CUU21" s="696"/>
      <c r="CUV21" s="380">
        <v>45420</v>
      </c>
      <c r="CUW21" s="402" t="s">
        <v>193</v>
      </c>
      <c r="CUX21" s="363" t="s">
        <v>191</v>
      </c>
      <c r="CUY21" s="696"/>
      <c r="CUZ21" s="380">
        <v>45420</v>
      </c>
      <c r="CVA21" s="402" t="s">
        <v>193</v>
      </c>
      <c r="CVB21" s="363" t="s">
        <v>191</v>
      </c>
      <c r="CVC21" s="696"/>
      <c r="CVD21" s="380">
        <v>45420</v>
      </c>
      <c r="CVE21" s="402" t="s">
        <v>193</v>
      </c>
      <c r="CVF21" s="363" t="s">
        <v>191</v>
      </c>
      <c r="CVG21" s="696"/>
      <c r="CVH21" s="380">
        <v>45420</v>
      </c>
      <c r="CVI21" s="402" t="s">
        <v>193</v>
      </c>
      <c r="CVJ21" s="363" t="s">
        <v>191</v>
      </c>
      <c r="CVK21" s="696"/>
      <c r="CVL21" s="380">
        <v>45420</v>
      </c>
      <c r="CVM21" s="402" t="s">
        <v>193</v>
      </c>
      <c r="CVN21" s="363" t="s">
        <v>191</v>
      </c>
      <c r="CVO21" s="696"/>
      <c r="CVP21" s="380">
        <v>45420</v>
      </c>
      <c r="CVQ21" s="402" t="s">
        <v>193</v>
      </c>
      <c r="CVR21" s="363" t="s">
        <v>191</v>
      </c>
      <c r="CVS21" s="696"/>
      <c r="CVT21" s="380">
        <v>45420</v>
      </c>
      <c r="CVU21" s="402" t="s">
        <v>193</v>
      </c>
      <c r="CVV21" s="363" t="s">
        <v>191</v>
      </c>
      <c r="CVW21" s="696"/>
      <c r="CVX21" s="380">
        <v>45420</v>
      </c>
      <c r="CVY21" s="402" t="s">
        <v>193</v>
      </c>
      <c r="CVZ21" s="363" t="s">
        <v>191</v>
      </c>
      <c r="CWA21" s="696"/>
      <c r="CWB21" s="380">
        <v>45420</v>
      </c>
      <c r="CWC21" s="402" t="s">
        <v>193</v>
      </c>
      <c r="CWD21" s="363" t="s">
        <v>191</v>
      </c>
      <c r="CWE21" s="696"/>
      <c r="CWF21" s="380">
        <v>45420</v>
      </c>
      <c r="CWG21" s="402" t="s">
        <v>193</v>
      </c>
      <c r="CWH21" s="363" t="s">
        <v>191</v>
      </c>
      <c r="CWI21" s="696"/>
      <c r="CWJ21" s="380">
        <v>45420</v>
      </c>
      <c r="CWK21" s="402" t="s">
        <v>193</v>
      </c>
      <c r="CWL21" s="363" t="s">
        <v>191</v>
      </c>
      <c r="CWM21" s="696"/>
      <c r="CWN21" s="380">
        <v>45420</v>
      </c>
      <c r="CWO21" s="402" t="s">
        <v>193</v>
      </c>
      <c r="CWP21" s="363" t="s">
        <v>191</v>
      </c>
      <c r="CWQ21" s="696"/>
      <c r="CWR21" s="380">
        <v>45420</v>
      </c>
      <c r="CWS21" s="402" t="s">
        <v>193</v>
      </c>
      <c r="CWT21" s="363" t="s">
        <v>191</v>
      </c>
      <c r="CWU21" s="696"/>
      <c r="CWV21" s="380">
        <v>45420</v>
      </c>
      <c r="CWW21" s="402" t="s">
        <v>193</v>
      </c>
      <c r="CWX21" s="363" t="s">
        <v>191</v>
      </c>
      <c r="CWY21" s="696"/>
      <c r="CWZ21" s="380">
        <v>45420</v>
      </c>
      <c r="CXA21" s="402" t="s">
        <v>193</v>
      </c>
      <c r="CXB21" s="363" t="s">
        <v>191</v>
      </c>
      <c r="CXC21" s="696"/>
      <c r="CXD21" s="380">
        <v>45420</v>
      </c>
      <c r="CXE21" s="402" t="s">
        <v>193</v>
      </c>
      <c r="CXF21" s="363" t="s">
        <v>191</v>
      </c>
      <c r="CXG21" s="696"/>
      <c r="CXH21" s="380">
        <v>45420</v>
      </c>
      <c r="CXI21" s="402" t="s">
        <v>193</v>
      </c>
      <c r="CXJ21" s="363" t="s">
        <v>191</v>
      </c>
      <c r="CXK21" s="696"/>
      <c r="CXL21" s="380">
        <v>45420</v>
      </c>
      <c r="CXM21" s="402" t="s">
        <v>193</v>
      </c>
      <c r="CXN21" s="363" t="s">
        <v>191</v>
      </c>
      <c r="CXO21" s="696"/>
      <c r="CXP21" s="380">
        <v>45420</v>
      </c>
      <c r="CXQ21" s="402" t="s">
        <v>193</v>
      </c>
      <c r="CXR21" s="363" t="s">
        <v>191</v>
      </c>
      <c r="CXS21" s="696"/>
      <c r="CXT21" s="380">
        <v>45420</v>
      </c>
      <c r="CXU21" s="402" t="s">
        <v>193</v>
      </c>
      <c r="CXV21" s="363" t="s">
        <v>191</v>
      </c>
      <c r="CXW21" s="696"/>
      <c r="CXX21" s="380">
        <v>45420</v>
      </c>
      <c r="CXY21" s="402" t="s">
        <v>193</v>
      </c>
      <c r="CXZ21" s="363" t="s">
        <v>191</v>
      </c>
      <c r="CYA21" s="696"/>
      <c r="CYB21" s="380">
        <v>45420</v>
      </c>
      <c r="CYC21" s="402" t="s">
        <v>193</v>
      </c>
      <c r="CYD21" s="363" t="s">
        <v>191</v>
      </c>
      <c r="CYE21" s="696"/>
      <c r="CYF21" s="380">
        <v>45420</v>
      </c>
      <c r="CYG21" s="402" t="s">
        <v>193</v>
      </c>
      <c r="CYH21" s="363" t="s">
        <v>191</v>
      </c>
      <c r="CYI21" s="696"/>
      <c r="CYJ21" s="380">
        <v>45420</v>
      </c>
      <c r="CYK21" s="402" t="s">
        <v>193</v>
      </c>
      <c r="CYL21" s="363" t="s">
        <v>191</v>
      </c>
      <c r="CYM21" s="696"/>
      <c r="CYN21" s="380">
        <v>45420</v>
      </c>
      <c r="CYO21" s="402" t="s">
        <v>193</v>
      </c>
      <c r="CYP21" s="363" t="s">
        <v>191</v>
      </c>
      <c r="CYQ21" s="696"/>
      <c r="CYR21" s="380">
        <v>45420</v>
      </c>
      <c r="CYS21" s="402" t="s">
        <v>193</v>
      </c>
      <c r="CYT21" s="363" t="s">
        <v>191</v>
      </c>
      <c r="CYU21" s="696"/>
      <c r="CYV21" s="380">
        <v>45420</v>
      </c>
      <c r="CYW21" s="402" t="s">
        <v>193</v>
      </c>
      <c r="CYX21" s="363" t="s">
        <v>191</v>
      </c>
      <c r="CYY21" s="696"/>
      <c r="CYZ21" s="380">
        <v>45420</v>
      </c>
      <c r="CZA21" s="402" t="s">
        <v>193</v>
      </c>
      <c r="CZB21" s="363" t="s">
        <v>191</v>
      </c>
      <c r="CZC21" s="696"/>
      <c r="CZD21" s="380">
        <v>45420</v>
      </c>
      <c r="CZE21" s="402" t="s">
        <v>193</v>
      </c>
      <c r="CZF21" s="363" t="s">
        <v>191</v>
      </c>
      <c r="CZG21" s="696"/>
      <c r="CZH21" s="380">
        <v>45420</v>
      </c>
      <c r="CZI21" s="402" t="s">
        <v>193</v>
      </c>
      <c r="CZJ21" s="363" t="s">
        <v>191</v>
      </c>
      <c r="CZK21" s="696"/>
      <c r="CZL21" s="380">
        <v>45420</v>
      </c>
      <c r="CZM21" s="402" t="s">
        <v>193</v>
      </c>
      <c r="CZN21" s="363" t="s">
        <v>191</v>
      </c>
      <c r="CZO21" s="696"/>
      <c r="CZP21" s="380">
        <v>45420</v>
      </c>
      <c r="CZQ21" s="402" t="s">
        <v>193</v>
      </c>
      <c r="CZR21" s="363" t="s">
        <v>191</v>
      </c>
      <c r="CZS21" s="696"/>
      <c r="CZT21" s="380">
        <v>45420</v>
      </c>
      <c r="CZU21" s="402" t="s">
        <v>193</v>
      </c>
      <c r="CZV21" s="363" t="s">
        <v>191</v>
      </c>
      <c r="CZW21" s="696"/>
      <c r="CZX21" s="380">
        <v>45420</v>
      </c>
      <c r="CZY21" s="402" t="s">
        <v>193</v>
      </c>
      <c r="CZZ21" s="363" t="s">
        <v>191</v>
      </c>
      <c r="DAA21" s="696"/>
      <c r="DAB21" s="380">
        <v>45420</v>
      </c>
      <c r="DAC21" s="402" t="s">
        <v>193</v>
      </c>
      <c r="DAD21" s="363" t="s">
        <v>191</v>
      </c>
      <c r="DAE21" s="696"/>
      <c r="DAF21" s="380">
        <v>45420</v>
      </c>
      <c r="DAG21" s="402" t="s">
        <v>193</v>
      </c>
      <c r="DAH21" s="363" t="s">
        <v>191</v>
      </c>
      <c r="DAI21" s="696"/>
      <c r="DAJ21" s="380">
        <v>45420</v>
      </c>
      <c r="DAK21" s="402" t="s">
        <v>193</v>
      </c>
      <c r="DAL21" s="363" t="s">
        <v>191</v>
      </c>
      <c r="DAM21" s="696"/>
      <c r="DAN21" s="380">
        <v>45420</v>
      </c>
      <c r="DAO21" s="402" t="s">
        <v>193</v>
      </c>
      <c r="DAP21" s="363" t="s">
        <v>191</v>
      </c>
      <c r="DAQ21" s="696"/>
      <c r="DAR21" s="380">
        <v>45420</v>
      </c>
      <c r="DAS21" s="402" t="s">
        <v>193</v>
      </c>
      <c r="DAT21" s="363" t="s">
        <v>191</v>
      </c>
      <c r="DAU21" s="696"/>
      <c r="DAV21" s="380">
        <v>45420</v>
      </c>
      <c r="DAW21" s="402" t="s">
        <v>193</v>
      </c>
      <c r="DAX21" s="363" t="s">
        <v>191</v>
      </c>
      <c r="DAY21" s="696"/>
      <c r="DAZ21" s="380">
        <v>45420</v>
      </c>
      <c r="DBA21" s="402" t="s">
        <v>193</v>
      </c>
      <c r="DBB21" s="363" t="s">
        <v>191</v>
      </c>
      <c r="DBC21" s="696"/>
      <c r="DBD21" s="380">
        <v>45420</v>
      </c>
      <c r="DBE21" s="402" t="s">
        <v>193</v>
      </c>
      <c r="DBF21" s="363" t="s">
        <v>191</v>
      </c>
      <c r="DBG21" s="696"/>
      <c r="DBH21" s="380">
        <v>45420</v>
      </c>
      <c r="DBI21" s="402" t="s">
        <v>193</v>
      </c>
      <c r="DBJ21" s="363" t="s">
        <v>191</v>
      </c>
      <c r="DBK21" s="696"/>
      <c r="DBL21" s="380">
        <v>45420</v>
      </c>
      <c r="DBM21" s="402" t="s">
        <v>193</v>
      </c>
      <c r="DBN21" s="363" t="s">
        <v>191</v>
      </c>
      <c r="DBO21" s="696"/>
      <c r="DBP21" s="380">
        <v>45420</v>
      </c>
      <c r="DBQ21" s="402" t="s">
        <v>193</v>
      </c>
      <c r="DBR21" s="363" t="s">
        <v>191</v>
      </c>
      <c r="DBS21" s="696"/>
      <c r="DBT21" s="380">
        <v>45420</v>
      </c>
      <c r="DBU21" s="402" t="s">
        <v>193</v>
      </c>
      <c r="DBV21" s="363" t="s">
        <v>191</v>
      </c>
      <c r="DBW21" s="696"/>
      <c r="DBX21" s="380">
        <v>45420</v>
      </c>
      <c r="DBY21" s="402" t="s">
        <v>193</v>
      </c>
      <c r="DBZ21" s="363" t="s">
        <v>191</v>
      </c>
      <c r="DCA21" s="696"/>
      <c r="DCB21" s="380">
        <v>45420</v>
      </c>
      <c r="DCC21" s="402" t="s">
        <v>193</v>
      </c>
      <c r="DCD21" s="363" t="s">
        <v>191</v>
      </c>
      <c r="DCE21" s="696"/>
      <c r="DCF21" s="380">
        <v>45420</v>
      </c>
      <c r="DCG21" s="402" t="s">
        <v>193</v>
      </c>
      <c r="DCH21" s="363" t="s">
        <v>191</v>
      </c>
      <c r="DCI21" s="696"/>
      <c r="DCJ21" s="380">
        <v>45420</v>
      </c>
      <c r="DCK21" s="402" t="s">
        <v>193</v>
      </c>
      <c r="DCL21" s="363" t="s">
        <v>191</v>
      </c>
      <c r="DCM21" s="696"/>
      <c r="DCN21" s="380">
        <v>45420</v>
      </c>
      <c r="DCO21" s="402" t="s">
        <v>193</v>
      </c>
      <c r="DCP21" s="363" t="s">
        <v>191</v>
      </c>
      <c r="DCQ21" s="696"/>
      <c r="DCR21" s="380">
        <v>45420</v>
      </c>
      <c r="DCS21" s="402" t="s">
        <v>193</v>
      </c>
      <c r="DCT21" s="363" t="s">
        <v>191</v>
      </c>
      <c r="DCU21" s="696"/>
      <c r="DCV21" s="380">
        <v>45420</v>
      </c>
      <c r="DCW21" s="402" t="s">
        <v>193</v>
      </c>
      <c r="DCX21" s="363" t="s">
        <v>191</v>
      </c>
      <c r="DCY21" s="696"/>
      <c r="DCZ21" s="380">
        <v>45420</v>
      </c>
      <c r="DDA21" s="402" t="s">
        <v>193</v>
      </c>
      <c r="DDB21" s="363" t="s">
        <v>191</v>
      </c>
      <c r="DDC21" s="696"/>
      <c r="DDD21" s="380">
        <v>45420</v>
      </c>
      <c r="DDE21" s="402" t="s">
        <v>193</v>
      </c>
      <c r="DDF21" s="363" t="s">
        <v>191</v>
      </c>
      <c r="DDG21" s="696"/>
      <c r="DDH21" s="380">
        <v>45420</v>
      </c>
      <c r="DDI21" s="402" t="s">
        <v>193</v>
      </c>
      <c r="DDJ21" s="363" t="s">
        <v>191</v>
      </c>
      <c r="DDK21" s="696"/>
      <c r="DDL21" s="380">
        <v>45420</v>
      </c>
      <c r="DDM21" s="402" t="s">
        <v>193</v>
      </c>
      <c r="DDN21" s="363" t="s">
        <v>191</v>
      </c>
      <c r="DDO21" s="696"/>
      <c r="DDP21" s="380">
        <v>45420</v>
      </c>
      <c r="DDQ21" s="402" t="s">
        <v>193</v>
      </c>
      <c r="DDR21" s="363" t="s">
        <v>191</v>
      </c>
      <c r="DDS21" s="696"/>
      <c r="DDT21" s="380">
        <v>45420</v>
      </c>
      <c r="DDU21" s="402" t="s">
        <v>193</v>
      </c>
      <c r="DDV21" s="363" t="s">
        <v>191</v>
      </c>
      <c r="DDW21" s="696"/>
      <c r="DDX21" s="380">
        <v>45420</v>
      </c>
      <c r="DDY21" s="402" t="s">
        <v>193</v>
      </c>
      <c r="DDZ21" s="363" t="s">
        <v>191</v>
      </c>
      <c r="DEA21" s="696"/>
      <c r="DEB21" s="380">
        <v>45420</v>
      </c>
      <c r="DEC21" s="402" t="s">
        <v>193</v>
      </c>
      <c r="DED21" s="363" t="s">
        <v>191</v>
      </c>
      <c r="DEE21" s="696"/>
      <c r="DEF21" s="380">
        <v>45420</v>
      </c>
      <c r="DEG21" s="402" t="s">
        <v>193</v>
      </c>
      <c r="DEH21" s="363" t="s">
        <v>191</v>
      </c>
      <c r="DEI21" s="696"/>
      <c r="DEJ21" s="380">
        <v>45420</v>
      </c>
      <c r="DEK21" s="402" t="s">
        <v>193</v>
      </c>
      <c r="DEL21" s="363" t="s">
        <v>191</v>
      </c>
      <c r="DEM21" s="696"/>
      <c r="DEN21" s="380">
        <v>45420</v>
      </c>
      <c r="DEO21" s="402" t="s">
        <v>193</v>
      </c>
      <c r="DEP21" s="363" t="s">
        <v>191</v>
      </c>
      <c r="DEQ21" s="696"/>
      <c r="DER21" s="380">
        <v>45420</v>
      </c>
      <c r="DES21" s="402" t="s">
        <v>193</v>
      </c>
      <c r="DET21" s="363" t="s">
        <v>191</v>
      </c>
      <c r="DEU21" s="696"/>
      <c r="DEV21" s="380">
        <v>45420</v>
      </c>
      <c r="DEW21" s="402" t="s">
        <v>193</v>
      </c>
      <c r="DEX21" s="363" t="s">
        <v>191</v>
      </c>
      <c r="DEY21" s="696"/>
      <c r="DEZ21" s="380">
        <v>45420</v>
      </c>
      <c r="DFA21" s="402" t="s">
        <v>193</v>
      </c>
      <c r="DFB21" s="363" t="s">
        <v>191</v>
      </c>
      <c r="DFC21" s="696"/>
      <c r="DFD21" s="380">
        <v>45420</v>
      </c>
      <c r="DFE21" s="402" t="s">
        <v>193</v>
      </c>
      <c r="DFF21" s="363" t="s">
        <v>191</v>
      </c>
      <c r="DFG21" s="696"/>
      <c r="DFH21" s="380">
        <v>45420</v>
      </c>
      <c r="DFI21" s="402" t="s">
        <v>193</v>
      </c>
      <c r="DFJ21" s="363" t="s">
        <v>191</v>
      </c>
      <c r="DFK21" s="696"/>
      <c r="DFL21" s="380">
        <v>45420</v>
      </c>
      <c r="DFM21" s="402" t="s">
        <v>193</v>
      </c>
      <c r="DFN21" s="363" t="s">
        <v>191</v>
      </c>
      <c r="DFO21" s="696"/>
      <c r="DFP21" s="380">
        <v>45420</v>
      </c>
      <c r="DFQ21" s="402" t="s">
        <v>193</v>
      </c>
      <c r="DFR21" s="363" t="s">
        <v>191</v>
      </c>
      <c r="DFS21" s="696"/>
      <c r="DFT21" s="380">
        <v>45420</v>
      </c>
      <c r="DFU21" s="402" t="s">
        <v>193</v>
      </c>
      <c r="DFV21" s="363" t="s">
        <v>191</v>
      </c>
      <c r="DFW21" s="696"/>
      <c r="DFX21" s="380">
        <v>45420</v>
      </c>
      <c r="DFY21" s="402" t="s">
        <v>193</v>
      </c>
      <c r="DFZ21" s="363" t="s">
        <v>191</v>
      </c>
      <c r="DGA21" s="696"/>
      <c r="DGB21" s="380">
        <v>45420</v>
      </c>
      <c r="DGC21" s="402" t="s">
        <v>193</v>
      </c>
      <c r="DGD21" s="363" t="s">
        <v>191</v>
      </c>
      <c r="DGE21" s="696"/>
      <c r="DGF21" s="380">
        <v>45420</v>
      </c>
      <c r="DGG21" s="402" t="s">
        <v>193</v>
      </c>
      <c r="DGH21" s="363" t="s">
        <v>191</v>
      </c>
      <c r="DGI21" s="696"/>
      <c r="DGJ21" s="380">
        <v>45420</v>
      </c>
      <c r="DGK21" s="402" t="s">
        <v>193</v>
      </c>
      <c r="DGL21" s="363" t="s">
        <v>191</v>
      </c>
      <c r="DGM21" s="696"/>
      <c r="DGN21" s="380">
        <v>45420</v>
      </c>
      <c r="DGO21" s="402" t="s">
        <v>193</v>
      </c>
      <c r="DGP21" s="363" t="s">
        <v>191</v>
      </c>
      <c r="DGQ21" s="696"/>
      <c r="DGR21" s="380">
        <v>45420</v>
      </c>
      <c r="DGS21" s="402" t="s">
        <v>193</v>
      </c>
      <c r="DGT21" s="363" t="s">
        <v>191</v>
      </c>
      <c r="DGU21" s="696"/>
      <c r="DGV21" s="380">
        <v>45420</v>
      </c>
      <c r="DGW21" s="402" t="s">
        <v>193</v>
      </c>
      <c r="DGX21" s="363" t="s">
        <v>191</v>
      </c>
      <c r="DGY21" s="696"/>
      <c r="DGZ21" s="380">
        <v>45420</v>
      </c>
      <c r="DHA21" s="402" t="s">
        <v>193</v>
      </c>
      <c r="DHB21" s="363" t="s">
        <v>191</v>
      </c>
      <c r="DHC21" s="696"/>
      <c r="DHD21" s="380">
        <v>45420</v>
      </c>
      <c r="DHE21" s="402" t="s">
        <v>193</v>
      </c>
      <c r="DHF21" s="363" t="s">
        <v>191</v>
      </c>
      <c r="DHG21" s="696"/>
      <c r="DHH21" s="380">
        <v>45420</v>
      </c>
      <c r="DHI21" s="402" t="s">
        <v>193</v>
      </c>
      <c r="DHJ21" s="363" t="s">
        <v>191</v>
      </c>
      <c r="DHK21" s="696"/>
      <c r="DHL21" s="380">
        <v>45420</v>
      </c>
      <c r="DHM21" s="402" t="s">
        <v>193</v>
      </c>
      <c r="DHN21" s="363" t="s">
        <v>191</v>
      </c>
      <c r="DHO21" s="696"/>
      <c r="DHP21" s="380">
        <v>45420</v>
      </c>
      <c r="DHQ21" s="402" t="s">
        <v>193</v>
      </c>
      <c r="DHR21" s="363" t="s">
        <v>191</v>
      </c>
      <c r="DHS21" s="696"/>
      <c r="DHT21" s="380">
        <v>45420</v>
      </c>
      <c r="DHU21" s="402" t="s">
        <v>193</v>
      </c>
      <c r="DHV21" s="363" t="s">
        <v>191</v>
      </c>
      <c r="DHW21" s="696"/>
      <c r="DHX21" s="380">
        <v>45420</v>
      </c>
      <c r="DHY21" s="402" t="s">
        <v>193</v>
      </c>
      <c r="DHZ21" s="363" t="s">
        <v>191</v>
      </c>
      <c r="DIA21" s="696"/>
      <c r="DIB21" s="380">
        <v>45420</v>
      </c>
      <c r="DIC21" s="402" t="s">
        <v>193</v>
      </c>
      <c r="DID21" s="363" t="s">
        <v>191</v>
      </c>
      <c r="DIE21" s="696"/>
      <c r="DIF21" s="380">
        <v>45420</v>
      </c>
      <c r="DIG21" s="402" t="s">
        <v>193</v>
      </c>
      <c r="DIH21" s="363" t="s">
        <v>191</v>
      </c>
      <c r="DII21" s="696"/>
      <c r="DIJ21" s="380">
        <v>45420</v>
      </c>
      <c r="DIK21" s="402" t="s">
        <v>193</v>
      </c>
      <c r="DIL21" s="363" t="s">
        <v>191</v>
      </c>
      <c r="DIM21" s="696"/>
      <c r="DIN21" s="380">
        <v>45420</v>
      </c>
      <c r="DIO21" s="402" t="s">
        <v>193</v>
      </c>
      <c r="DIP21" s="363" t="s">
        <v>191</v>
      </c>
      <c r="DIQ21" s="696"/>
      <c r="DIR21" s="380">
        <v>45420</v>
      </c>
      <c r="DIS21" s="402" t="s">
        <v>193</v>
      </c>
      <c r="DIT21" s="363" t="s">
        <v>191</v>
      </c>
      <c r="DIU21" s="696"/>
      <c r="DIV21" s="380">
        <v>45420</v>
      </c>
      <c r="DIW21" s="402" t="s">
        <v>193</v>
      </c>
      <c r="DIX21" s="363" t="s">
        <v>191</v>
      </c>
      <c r="DIY21" s="696"/>
      <c r="DIZ21" s="380">
        <v>45420</v>
      </c>
      <c r="DJA21" s="402" t="s">
        <v>193</v>
      </c>
      <c r="DJB21" s="363" t="s">
        <v>191</v>
      </c>
      <c r="DJC21" s="696"/>
      <c r="DJD21" s="380">
        <v>45420</v>
      </c>
      <c r="DJE21" s="402" t="s">
        <v>193</v>
      </c>
      <c r="DJF21" s="363" t="s">
        <v>191</v>
      </c>
      <c r="DJG21" s="696"/>
      <c r="DJH21" s="380">
        <v>45420</v>
      </c>
      <c r="DJI21" s="402" t="s">
        <v>193</v>
      </c>
      <c r="DJJ21" s="363" t="s">
        <v>191</v>
      </c>
      <c r="DJK21" s="696"/>
      <c r="DJL21" s="380">
        <v>45420</v>
      </c>
      <c r="DJM21" s="402" t="s">
        <v>193</v>
      </c>
      <c r="DJN21" s="363" t="s">
        <v>191</v>
      </c>
      <c r="DJO21" s="696"/>
      <c r="DJP21" s="380">
        <v>45420</v>
      </c>
      <c r="DJQ21" s="402" t="s">
        <v>193</v>
      </c>
      <c r="DJR21" s="363" t="s">
        <v>191</v>
      </c>
      <c r="DJS21" s="696"/>
      <c r="DJT21" s="380">
        <v>45420</v>
      </c>
      <c r="DJU21" s="402" t="s">
        <v>193</v>
      </c>
      <c r="DJV21" s="363" t="s">
        <v>191</v>
      </c>
      <c r="DJW21" s="696"/>
      <c r="DJX21" s="380">
        <v>45420</v>
      </c>
      <c r="DJY21" s="402" t="s">
        <v>193</v>
      </c>
      <c r="DJZ21" s="363" t="s">
        <v>191</v>
      </c>
      <c r="DKA21" s="696"/>
      <c r="DKB21" s="380">
        <v>45420</v>
      </c>
      <c r="DKC21" s="402" t="s">
        <v>193</v>
      </c>
      <c r="DKD21" s="363" t="s">
        <v>191</v>
      </c>
      <c r="DKE21" s="696"/>
      <c r="DKF21" s="380">
        <v>45420</v>
      </c>
      <c r="DKG21" s="402" t="s">
        <v>193</v>
      </c>
      <c r="DKH21" s="363" t="s">
        <v>191</v>
      </c>
      <c r="DKI21" s="696"/>
      <c r="DKJ21" s="380">
        <v>45420</v>
      </c>
      <c r="DKK21" s="402" t="s">
        <v>193</v>
      </c>
      <c r="DKL21" s="363" t="s">
        <v>191</v>
      </c>
      <c r="DKM21" s="696"/>
      <c r="DKN21" s="380">
        <v>45420</v>
      </c>
      <c r="DKO21" s="402" t="s">
        <v>193</v>
      </c>
      <c r="DKP21" s="363" t="s">
        <v>191</v>
      </c>
      <c r="DKQ21" s="696"/>
      <c r="DKR21" s="380">
        <v>45420</v>
      </c>
      <c r="DKS21" s="402" t="s">
        <v>193</v>
      </c>
      <c r="DKT21" s="363" t="s">
        <v>191</v>
      </c>
      <c r="DKU21" s="696"/>
      <c r="DKV21" s="380">
        <v>45420</v>
      </c>
      <c r="DKW21" s="402" t="s">
        <v>193</v>
      </c>
      <c r="DKX21" s="363" t="s">
        <v>191</v>
      </c>
      <c r="DKY21" s="696"/>
      <c r="DKZ21" s="380">
        <v>45420</v>
      </c>
      <c r="DLA21" s="402" t="s">
        <v>193</v>
      </c>
      <c r="DLB21" s="363" t="s">
        <v>191</v>
      </c>
      <c r="DLC21" s="696"/>
      <c r="DLD21" s="380">
        <v>45420</v>
      </c>
      <c r="DLE21" s="402" t="s">
        <v>193</v>
      </c>
      <c r="DLF21" s="363" t="s">
        <v>191</v>
      </c>
      <c r="DLG21" s="696"/>
      <c r="DLH21" s="380">
        <v>45420</v>
      </c>
      <c r="DLI21" s="402" t="s">
        <v>193</v>
      </c>
      <c r="DLJ21" s="363" t="s">
        <v>191</v>
      </c>
      <c r="DLK21" s="696"/>
      <c r="DLL21" s="380">
        <v>45420</v>
      </c>
      <c r="DLM21" s="402" t="s">
        <v>193</v>
      </c>
      <c r="DLN21" s="363" t="s">
        <v>191</v>
      </c>
      <c r="DLO21" s="696"/>
      <c r="DLP21" s="380">
        <v>45420</v>
      </c>
      <c r="DLQ21" s="402" t="s">
        <v>193</v>
      </c>
      <c r="DLR21" s="363" t="s">
        <v>191</v>
      </c>
      <c r="DLS21" s="696"/>
      <c r="DLT21" s="380">
        <v>45420</v>
      </c>
      <c r="DLU21" s="402" t="s">
        <v>193</v>
      </c>
      <c r="DLV21" s="363" t="s">
        <v>191</v>
      </c>
      <c r="DLW21" s="696"/>
      <c r="DLX21" s="380">
        <v>45420</v>
      </c>
      <c r="DLY21" s="402" t="s">
        <v>193</v>
      </c>
      <c r="DLZ21" s="363" t="s">
        <v>191</v>
      </c>
      <c r="DMA21" s="696"/>
      <c r="DMB21" s="380">
        <v>45420</v>
      </c>
      <c r="DMC21" s="402" t="s">
        <v>193</v>
      </c>
      <c r="DMD21" s="363" t="s">
        <v>191</v>
      </c>
      <c r="DME21" s="696"/>
      <c r="DMF21" s="380">
        <v>45420</v>
      </c>
      <c r="DMG21" s="402" t="s">
        <v>193</v>
      </c>
      <c r="DMH21" s="363" t="s">
        <v>191</v>
      </c>
      <c r="DMI21" s="696"/>
      <c r="DMJ21" s="380">
        <v>45420</v>
      </c>
      <c r="DMK21" s="402" t="s">
        <v>193</v>
      </c>
      <c r="DML21" s="363" t="s">
        <v>191</v>
      </c>
      <c r="DMM21" s="696"/>
      <c r="DMN21" s="380">
        <v>45420</v>
      </c>
      <c r="DMO21" s="402" t="s">
        <v>193</v>
      </c>
      <c r="DMP21" s="363" t="s">
        <v>191</v>
      </c>
      <c r="DMQ21" s="696"/>
      <c r="DMR21" s="380">
        <v>45420</v>
      </c>
      <c r="DMS21" s="402" t="s">
        <v>193</v>
      </c>
      <c r="DMT21" s="363" t="s">
        <v>191</v>
      </c>
      <c r="DMU21" s="696"/>
      <c r="DMV21" s="380">
        <v>45420</v>
      </c>
      <c r="DMW21" s="402" t="s">
        <v>193</v>
      </c>
      <c r="DMX21" s="363" t="s">
        <v>191</v>
      </c>
      <c r="DMY21" s="696"/>
      <c r="DMZ21" s="380">
        <v>45420</v>
      </c>
      <c r="DNA21" s="402" t="s">
        <v>193</v>
      </c>
      <c r="DNB21" s="363" t="s">
        <v>191</v>
      </c>
      <c r="DNC21" s="696"/>
      <c r="DND21" s="380">
        <v>45420</v>
      </c>
      <c r="DNE21" s="402" t="s">
        <v>193</v>
      </c>
      <c r="DNF21" s="363" t="s">
        <v>191</v>
      </c>
      <c r="DNG21" s="696"/>
      <c r="DNH21" s="380">
        <v>45420</v>
      </c>
      <c r="DNI21" s="402" t="s">
        <v>193</v>
      </c>
      <c r="DNJ21" s="363" t="s">
        <v>191</v>
      </c>
      <c r="DNK21" s="696"/>
      <c r="DNL21" s="380">
        <v>45420</v>
      </c>
      <c r="DNM21" s="402" t="s">
        <v>193</v>
      </c>
      <c r="DNN21" s="363" t="s">
        <v>191</v>
      </c>
      <c r="DNO21" s="696"/>
      <c r="DNP21" s="380">
        <v>45420</v>
      </c>
      <c r="DNQ21" s="402" t="s">
        <v>193</v>
      </c>
      <c r="DNR21" s="363" t="s">
        <v>191</v>
      </c>
      <c r="DNS21" s="696"/>
      <c r="DNT21" s="380">
        <v>45420</v>
      </c>
      <c r="DNU21" s="402" t="s">
        <v>193</v>
      </c>
      <c r="DNV21" s="363" t="s">
        <v>191</v>
      </c>
      <c r="DNW21" s="696"/>
      <c r="DNX21" s="380">
        <v>45420</v>
      </c>
      <c r="DNY21" s="402" t="s">
        <v>193</v>
      </c>
      <c r="DNZ21" s="363" t="s">
        <v>191</v>
      </c>
      <c r="DOA21" s="696"/>
      <c r="DOB21" s="380">
        <v>45420</v>
      </c>
      <c r="DOC21" s="402" t="s">
        <v>193</v>
      </c>
      <c r="DOD21" s="363" t="s">
        <v>191</v>
      </c>
      <c r="DOE21" s="696"/>
      <c r="DOF21" s="380">
        <v>45420</v>
      </c>
      <c r="DOG21" s="402" t="s">
        <v>193</v>
      </c>
      <c r="DOH21" s="363" t="s">
        <v>191</v>
      </c>
      <c r="DOI21" s="696"/>
      <c r="DOJ21" s="380">
        <v>45420</v>
      </c>
      <c r="DOK21" s="402" t="s">
        <v>193</v>
      </c>
      <c r="DOL21" s="363" t="s">
        <v>191</v>
      </c>
      <c r="DOM21" s="696"/>
      <c r="DON21" s="380">
        <v>45420</v>
      </c>
      <c r="DOO21" s="402" t="s">
        <v>193</v>
      </c>
      <c r="DOP21" s="363" t="s">
        <v>191</v>
      </c>
      <c r="DOQ21" s="696"/>
      <c r="DOR21" s="380">
        <v>45420</v>
      </c>
      <c r="DOS21" s="402" t="s">
        <v>193</v>
      </c>
      <c r="DOT21" s="363" t="s">
        <v>191</v>
      </c>
      <c r="DOU21" s="696"/>
      <c r="DOV21" s="380">
        <v>45420</v>
      </c>
      <c r="DOW21" s="402" t="s">
        <v>193</v>
      </c>
      <c r="DOX21" s="363" t="s">
        <v>191</v>
      </c>
      <c r="DOY21" s="696"/>
      <c r="DOZ21" s="380">
        <v>45420</v>
      </c>
      <c r="DPA21" s="402" t="s">
        <v>193</v>
      </c>
      <c r="DPB21" s="363" t="s">
        <v>191</v>
      </c>
      <c r="DPC21" s="696"/>
      <c r="DPD21" s="380">
        <v>45420</v>
      </c>
      <c r="DPE21" s="402" t="s">
        <v>193</v>
      </c>
      <c r="DPF21" s="363" t="s">
        <v>191</v>
      </c>
      <c r="DPG21" s="696"/>
      <c r="DPH21" s="380">
        <v>45420</v>
      </c>
      <c r="DPI21" s="402" t="s">
        <v>193</v>
      </c>
      <c r="DPJ21" s="363" t="s">
        <v>191</v>
      </c>
      <c r="DPK21" s="696"/>
      <c r="DPL21" s="380">
        <v>45420</v>
      </c>
      <c r="DPM21" s="402" t="s">
        <v>193</v>
      </c>
      <c r="DPN21" s="363" t="s">
        <v>191</v>
      </c>
      <c r="DPO21" s="696"/>
      <c r="DPP21" s="380">
        <v>45420</v>
      </c>
      <c r="DPQ21" s="402" t="s">
        <v>193</v>
      </c>
      <c r="DPR21" s="363" t="s">
        <v>191</v>
      </c>
      <c r="DPS21" s="696"/>
      <c r="DPT21" s="380">
        <v>45420</v>
      </c>
      <c r="DPU21" s="402" t="s">
        <v>193</v>
      </c>
      <c r="DPV21" s="363" t="s">
        <v>191</v>
      </c>
      <c r="DPW21" s="696"/>
      <c r="DPX21" s="380">
        <v>45420</v>
      </c>
      <c r="DPY21" s="402" t="s">
        <v>193</v>
      </c>
      <c r="DPZ21" s="363" t="s">
        <v>191</v>
      </c>
      <c r="DQA21" s="696"/>
      <c r="DQB21" s="380">
        <v>45420</v>
      </c>
      <c r="DQC21" s="402" t="s">
        <v>193</v>
      </c>
      <c r="DQD21" s="363" t="s">
        <v>191</v>
      </c>
      <c r="DQE21" s="696"/>
      <c r="DQF21" s="380">
        <v>45420</v>
      </c>
      <c r="DQG21" s="402" t="s">
        <v>193</v>
      </c>
      <c r="DQH21" s="363" t="s">
        <v>191</v>
      </c>
      <c r="DQI21" s="696"/>
      <c r="DQJ21" s="380">
        <v>45420</v>
      </c>
      <c r="DQK21" s="402" t="s">
        <v>193</v>
      </c>
      <c r="DQL21" s="363" t="s">
        <v>191</v>
      </c>
      <c r="DQM21" s="696"/>
      <c r="DQN21" s="380">
        <v>45420</v>
      </c>
      <c r="DQO21" s="402" t="s">
        <v>193</v>
      </c>
      <c r="DQP21" s="363" t="s">
        <v>191</v>
      </c>
      <c r="DQQ21" s="696"/>
      <c r="DQR21" s="380">
        <v>45420</v>
      </c>
      <c r="DQS21" s="402" t="s">
        <v>193</v>
      </c>
      <c r="DQT21" s="363" t="s">
        <v>191</v>
      </c>
      <c r="DQU21" s="696"/>
      <c r="DQV21" s="380">
        <v>45420</v>
      </c>
      <c r="DQW21" s="402" t="s">
        <v>193</v>
      </c>
      <c r="DQX21" s="363" t="s">
        <v>191</v>
      </c>
      <c r="DQY21" s="696"/>
      <c r="DQZ21" s="380">
        <v>45420</v>
      </c>
      <c r="DRA21" s="402" t="s">
        <v>193</v>
      </c>
      <c r="DRB21" s="363" t="s">
        <v>191</v>
      </c>
      <c r="DRC21" s="696"/>
      <c r="DRD21" s="380">
        <v>45420</v>
      </c>
      <c r="DRE21" s="402" t="s">
        <v>193</v>
      </c>
      <c r="DRF21" s="363" t="s">
        <v>191</v>
      </c>
      <c r="DRG21" s="696"/>
      <c r="DRH21" s="380">
        <v>45420</v>
      </c>
      <c r="DRI21" s="402" t="s">
        <v>193</v>
      </c>
      <c r="DRJ21" s="363" t="s">
        <v>191</v>
      </c>
      <c r="DRK21" s="696"/>
      <c r="DRL21" s="380">
        <v>45420</v>
      </c>
      <c r="DRM21" s="402" t="s">
        <v>193</v>
      </c>
      <c r="DRN21" s="363" t="s">
        <v>191</v>
      </c>
      <c r="DRO21" s="696"/>
      <c r="DRP21" s="380">
        <v>45420</v>
      </c>
      <c r="DRQ21" s="402" t="s">
        <v>193</v>
      </c>
      <c r="DRR21" s="363" t="s">
        <v>191</v>
      </c>
      <c r="DRS21" s="696"/>
      <c r="DRT21" s="380">
        <v>45420</v>
      </c>
      <c r="DRU21" s="402" t="s">
        <v>193</v>
      </c>
      <c r="DRV21" s="363" t="s">
        <v>191</v>
      </c>
      <c r="DRW21" s="696"/>
      <c r="DRX21" s="380">
        <v>45420</v>
      </c>
      <c r="DRY21" s="402" t="s">
        <v>193</v>
      </c>
      <c r="DRZ21" s="363" t="s">
        <v>191</v>
      </c>
      <c r="DSA21" s="696"/>
      <c r="DSB21" s="380">
        <v>45420</v>
      </c>
      <c r="DSC21" s="402" t="s">
        <v>193</v>
      </c>
      <c r="DSD21" s="363" t="s">
        <v>191</v>
      </c>
      <c r="DSE21" s="696"/>
      <c r="DSF21" s="380">
        <v>45420</v>
      </c>
      <c r="DSG21" s="402" t="s">
        <v>193</v>
      </c>
      <c r="DSH21" s="363" t="s">
        <v>191</v>
      </c>
      <c r="DSI21" s="696"/>
      <c r="DSJ21" s="380">
        <v>45420</v>
      </c>
      <c r="DSK21" s="402" t="s">
        <v>193</v>
      </c>
      <c r="DSL21" s="363" t="s">
        <v>191</v>
      </c>
      <c r="DSM21" s="696"/>
      <c r="DSN21" s="380">
        <v>45420</v>
      </c>
      <c r="DSO21" s="402" t="s">
        <v>193</v>
      </c>
      <c r="DSP21" s="363" t="s">
        <v>191</v>
      </c>
      <c r="DSQ21" s="696"/>
      <c r="DSR21" s="380">
        <v>45420</v>
      </c>
      <c r="DSS21" s="402" t="s">
        <v>193</v>
      </c>
      <c r="DST21" s="363" t="s">
        <v>191</v>
      </c>
      <c r="DSU21" s="696"/>
      <c r="DSV21" s="380">
        <v>45420</v>
      </c>
      <c r="DSW21" s="402" t="s">
        <v>193</v>
      </c>
      <c r="DSX21" s="363" t="s">
        <v>191</v>
      </c>
      <c r="DSY21" s="696"/>
      <c r="DSZ21" s="380">
        <v>45420</v>
      </c>
      <c r="DTA21" s="402" t="s">
        <v>193</v>
      </c>
      <c r="DTB21" s="363" t="s">
        <v>191</v>
      </c>
      <c r="DTC21" s="696"/>
      <c r="DTD21" s="380">
        <v>45420</v>
      </c>
      <c r="DTE21" s="402" t="s">
        <v>193</v>
      </c>
      <c r="DTF21" s="363" t="s">
        <v>191</v>
      </c>
      <c r="DTG21" s="696"/>
      <c r="DTH21" s="380">
        <v>45420</v>
      </c>
      <c r="DTI21" s="402" t="s">
        <v>193</v>
      </c>
      <c r="DTJ21" s="363" t="s">
        <v>191</v>
      </c>
      <c r="DTK21" s="696"/>
      <c r="DTL21" s="380">
        <v>45420</v>
      </c>
      <c r="DTM21" s="402" t="s">
        <v>193</v>
      </c>
      <c r="DTN21" s="363" t="s">
        <v>191</v>
      </c>
      <c r="DTO21" s="696"/>
      <c r="DTP21" s="380">
        <v>45420</v>
      </c>
      <c r="DTQ21" s="402" t="s">
        <v>193</v>
      </c>
      <c r="DTR21" s="363" t="s">
        <v>191</v>
      </c>
      <c r="DTS21" s="696"/>
      <c r="DTT21" s="380">
        <v>45420</v>
      </c>
      <c r="DTU21" s="402" t="s">
        <v>193</v>
      </c>
      <c r="DTV21" s="363" t="s">
        <v>191</v>
      </c>
      <c r="DTW21" s="696"/>
      <c r="DTX21" s="380">
        <v>45420</v>
      </c>
      <c r="DTY21" s="402" t="s">
        <v>193</v>
      </c>
      <c r="DTZ21" s="363" t="s">
        <v>191</v>
      </c>
      <c r="DUA21" s="696"/>
      <c r="DUB21" s="380">
        <v>45420</v>
      </c>
      <c r="DUC21" s="402" t="s">
        <v>193</v>
      </c>
      <c r="DUD21" s="363" t="s">
        <v>191</v>
      </c>
      <c r="DUE21" s="696"/>
      <c r="DUF21" s="380">
        <v>45420</v>
      </c>
      <c r="DUG21" s="402" t="s">
        <v>193</v>
      </c>
      <c r="DUH21" s="363" t="s">
        <v>191</v>
      </c>
      <c r="DUI21" s="696"/>
      <c r="DUJ21" s="380">
        <v>45420</v>
      </c>
      <c r="DUK21" s="402" t="s">
        <v>193</v>
      </c>
      <c r="DUL21" s="363" t="s">
        <v>191</v>
      </c>
      <c r="DUM21" s="696"/>
      <c r="DUN21" s="380">
        <v>45420</v>
      </c>
      <c r="DUO21" s="402" t="s">
        <v>193</v>
      </c>
      <c r="DUP21" s="363" t="s">
        <v>191</v>
      </c>
      <c r="DUQ21" s="696"/>
      <c r="DUR21" s="380">
        <v>45420</v>
      </c>
      <c r="DUS21" s="402" t="s">
        <v>193</v>
      </c>
      <c r="DUT21" s="363" t="s">
        <v>191</v>
      </c>
      <c r="DUU21" s="696"/>
      <c r="DUV21" s="380">
        <v>45420</v>
      </c>
      <c r="DUW21" s="402" t="s">
        <v>193</v>
      </c>
      <c r="DUX21" s="363" t="s">
        <v>191</v>
      </c>
      <c r="DUY21" s="696"/>
      <c r="DUZ21" s="380">
        <v>45420</v>
      </c>
      <c r="DVA21" s="402" t="s">
        <v>193</v>
      </c>
      <c r="DVB21" s="363" t="s">
        <v>191</v>
      </c>
      <c r="DVC21" s="696"/>
      <c r="DVD21" s="380">
        <v>45420</v>
      </c>
      <c r="DVE21" s="402" t="s">
        <v>193</v>
      </c>
      <c r="DVF21" s="363" t="s">
        <v>191</v>
      </c>
      <c r="DVG21" s="696"/>
      <c r="DVH21" s="380">
        <v>45420</v>
      </c>
      <c r="DVI21" s="402" t="s">
        <v>193</v>
      </c>
      <c r="DVJ21" s="363" t="s">
        <v>191</v>
      </c>
      <c r="DVK21" s="696"/>
      <c r="DVL21" s="380">
        <v>45420</v>
      </c>
      <c r="DVM21" s="402" t="s">
        <v>193</v>
      </c>
      <c r="DVN21" s="363" t="s">
        <v>191</v>
      </c>
      <c r="DVO21" s="696"/>
      <c r="DVP21" s="380">
        <v>45420</v>
      </c>
      <c r="DVQ21" s="402" t="s">
        <v>193</v>
      </c>
      <c r="DVR21" s="363" t="s">
        <v>191</v>
      </c>
      <c r="DVS21" s="696"/>
      <c r="DVT21" s="380">
        <v>45420</v>
      </c>
      <c r="DVU21" s="402" t="s">
        <v>193</v>
      </c>
      <c r="DVV21" s="363" t="s">
        <v>191</v>
      </c>
      <c r="DVW21" s="696"/>
      <c r="DVX21" s="380">
        <v>45420</v>
      </c>
      <c r="DVY21" s="402" t="s">
        <v>193</v>
      </c>
      <c r="DVZ21" s="363" t="s">
        <v>191</v>
      </c>
      <c r="DWA21" s="696"/>
      <c r="DWB21" s="380">
        <v>45420</v>
      </c>
      <c r="DWC21" s="402" t="s">
        <v>193</v>
      </c>
      <c r="DWD21" s="363" t="s">
        <v>191</v>
      </c>
      <c r="DWE21" s="696"/>
      <c r="DWF21" s="380">
        <v>45420</v>
      </c>
      <c r="DWG21" s="402" t="s">
        <v>193</v>
      </c>
      <c r="DWH21" s="363" t="s">
        <v>191</v>
      </c>
      <c r="DWI21" s="696"/>
      <c r="DWJ21" s="380">
        <v>45420</v>
      </c>
      <c r="DWK21" s="402" t="s">
        <v>193</v>
      </c>
      <c r="DWL21" s="363" t="s">
        <v>191</v>
      </c>
      <c r="DWM21" s="696"/>
      <c r="DWN21" s="380">
        <v>45420</v>
      </c>
      <c r="DWO21" s="402" t="s">
        <v>193</v>
      </c>
      <c r="DWP21" s="363" t="s">
        <v>191</v>
      </c>
      <c r="DWQ21" s="696"/>
      <c r="DWR21" s="380">
        <v>45420</v>
      </c>
      <c r="DWS21" s="402" t="s">
        <v>193</v>
      </c>
      <c r="DWT21" s="363" t="s">
        <v>191</v>
      </c>
      <c r="DWU21" s="696"/>
      <c r="DWV21" s="380">
        <v>45420</v>
      </c>
      <c r="DWW21" s="402" t="s">
        <v>193</v>
      </c>
      <c r="DWX21" s="363" t="s">
        <v>191</v>
      </c>
      <c r="DWY21" s="696"/>
      <c r="DWZ21" s="380">
        <v>45420</v>
      </c>
      <c r="DXA21" s="402" t="s">
        <v>193</v>
      </c>
      <c r="DXB21" s="363" t="s">
        <v>191</v>
      </c>
      <c r="DXC21" s="696"/>
      <c r="DXD21" s="380">
        <v>45420</v>
      </c>
      <c r="DXE21" s="402" t="s">
        <v>193</v>
      </c>
      <c r="DXF21" s="363" t="s">
        <v>191</v>
      </c>
      <c r="DXG21" s="696"/>
      <c r="DXH21" s="380">
        <v>45420</v>
      </c>
      <c r="DXI21" s="402" t="s">
        <v>193</v>
      </c>
      <c r="DXJ21" s="363" t="s">
        <v>191</v>
      </c>
      <c r="DXK21" s="696"/>
      <c r="DXL21" s="380">
        <v>45420</v>
      </c>
      <c r="DXM21" s="402" t="s">
        <v>193</v>
      </c>
      <c r="DXN21" s="363" t="s">
        <v>191</v>
      </c>
      <c r="DXO21" s="696"/>
      <c r="DXP21" s="380">
        <v>45420</v>
      </c>
      <c r="DXQ21" s="402" t="s">
        <v>193</v>
      </c>
      <c r="DXR21" s="363" t="s">
        <v>191</v>
      </c>
      <c r="DXS21" s="696"/>
      <c r="DXT21" s="380">
        <v>45420</v>
      </c>
      <c r="DXU21" s="402" t="s">
        <v>193</v>
      </c>
      <c r="DXV21" s="363" t="s">
        <v>191</v>
      </c>
      <c r="DXW21" s="696"/>
      <c r="DXX21" s="380">
        <v>45420</v>
      </c>
      <c r="DXY21" s="402" t="s">
        <v>193</v>
      </c>
      <c r="DXZ21" s="363" t="s">
        <v>191</v>
      </c>
      <c r="DYA21" s="696"/>
      <c r="DYB21" s="380">
        <v>45420</v>
      </c>
      <c r="DYC21" s="402" t="s">
        <v>193</v>
      </c>
      <c r="DYD21" s="363" t="s">
        <v>191</v>
      </c>
      <c r="DYE21" s="696"/>
      <c r="DYF21" s="380">
        <v>45420</v>
      </c>
      <c r="DYG21" s="402" t="s">
        <v>193</v>
      </c>
      <c r="DYH21" s="363" t="s">
        <v>191</v>
      </c>
      <c r="DYI21" s="696"/>
      <c r="DYJ21" s="380">
        <v>45420</v>
      </c>
      <c r="DYK21" s="402" t="s">
        <v>193</v>
      </c>
      <c r="DYL21" s="363" t="s">
        <v>191</v>
      </c>
      <c r="DYM21" s="696"/>
      <c r="DYN21" s="380">
        <v>45420</v>
      </c>
      <c r="DYO21" s="402" t="s">
        <v>193</v>
      </c>
      <c r="DYP21" s="363" t="s">
        <v>191</v>
      </c>
      <c r="DYQ21" s="696"/>
      <c r="DYR21" s="380">
        <v>45420</v>
      </c>
      <c r="DYS21" s="402" t="s">
        <v>193</v>
      </c>
      <c r="DYT21" s="363" t="s">
        <v>191</v>
      </c>
      <c r="DYU21" s="696"/>
      <c r="DYV21" s="380">
        <v>45420</v>
      </c>
      <c r="DYW21" s="402" t="s">
        <v>193</v>
      </c>
      <c r="DYX21" s="363" t="s">
        <v>191</v>
      </c>
      <c r="DYY21" s="696"/>
      <c r="DYZ21" s="380">
        <v>45420</v>
      </c>
      <c r="DZA21" s="402" t="s">
        <v>193</v>
      </c>
      <c r="DZB21" s="363" t="s">
        <v>191</v>
      </c>
      <c r="DZC21" s="696"/>
      <c r="DZD21" s="380">
        <v>45420</v>
      </c>
      <c r="DZE21" s="402" t="s">
        <v>193</v>
      </c>
      <c r="DZF21" s="363" t="s">
        <v>191</v>
      </c>
      <c r="DZG21" s="696"/>
      <c r="DZH21" s="380">
        <v>45420</v>
      </c>
      <c r="DZI21" s="402" t="s">
        <v>193</v>
      </c>
      <c r="DZJ21" s="363" t="s">
        <v>191</v>
      </c>
      <c r="DZK21" s="696"/>
      <c r="DZL21" s="380">
        <v>45420</v>
      </c>
      <c r="DZM21" s="402" t="s">
        <v>193</v>
      </c>
      <c r="DZN21" s="363" t="s">
        <v>191</v>
      </c>
      <c r="DZO21" s="696"/>
      <c r="DZP21" s="380">
        <v>45420</v>
      </c>
      <c r="DZQ21" s="402" t="s">
        <v>193</v>
      </c>
      <c r="DZR21" s="363" t="s">
        <v>191</v>
      </c>
      <c r="DZS21" s="696"/>
      <c r="DZT21" s="380">
        <v>45420</v>
      </c>
      <c r="DZU21" s="402" t="s">
        <v>193</v>
      </c>
      <c r="DZV21" s="363" t="s">
        <v>191</v>
      </c>
      <c r="DZW21" s="696"/>
      <c r="DZX21" s="380">
        <v>45420</v>
      </c>
      <c r="DZY21" s="402" t="s">
        <v>193</v>
      </c>
      <c r="DZZ21" s="363" t="s">
        <v>191</v>
      </c>
      <c r="EAA21" s="696"/>
      <c r="EAB21" s="380">
        <v>45420</v>
      </c>
      <c r="EAC21" s="402" t="s">
        <v>193</v>
      </c>
      <c r="EAD21" s="363" t="s">
        <v>191</v>
      </c>
      <c r="EAE21" s="696"/>
      <c r="EAF21" s="380">
        <v>45420</v>
      </c>
      <c r="EAG21" s="402" t="s">
        <v>193</v>
      </c>
      <c r="EAH21" s="363" t="s">
        <v>191</v>
      </c>
      <c r="EAI21" s="696"/>
      <c r="EAJ21" s="380">
        <v>45420</v>
      </c>
      <c r="EAK21" s="402" t="s">
        <v>193</v>
      </c>
      <c r="EAL21" s="363" t="s">
        <v>191</v>
      </c>
      <c r="EAM21" s="696"/>
      <c r="EAN21" s="380">
        <v>45420</v>
      </c>
      <c r="EAO21" s="402" t="s">
        <v>193</v>
      </c>
      <c r="EAP21" s="363" t="s">
        <v>191</v>
      </c>
      <c r="EAQ21" s="696"/>
      <c r="EAR21" s="380">
        <v>45420</v>
      </c>
      <c r="EAS21" s="402" t="s">
        <v>193</v>
      </c>
      <c r="EAT21" s="363" t="s">
        <v>191</v>
      </c>
      <c r="EAU21" s="696"/>
      <c r="EAV21" s="380">
        <v>45420</v>
      </c>
      <c r="EAW21" s="402" t="s">
        <v>193</v>
      </c>
      <c r="EAX21" s="363" t="s">
        <v>191</v>
      </c>
      <c r="EAY21" s="696"/>
      <c r="EAZ21" s="380">
        <v>45420</v>
      </c>
      <c r="EBA21" s="402" t="s">
        <v>193</v>
      </c>
      <c r="EBB21" s="363" t="s">
        <v>191</v>
      </c>
      <c r="EBC21" s="696"/>
      <c r="EBD21" s="380">
        <v>45420</v>
      </c>
      <c r="EBE21" s="402" t="s">
        <v>193</v>
      </c>
      <c r="EBF21" s="363" t="s">
        <v>191</v>
      </c>
      <c r="EBG21" s="696"/>
      <c r="EBH21" s="380">
        <v>45420</v>
      </c>
      <c r="EBI21" s="402" t="s">
        <v>193</v>
      </c>
      <c r="EBJ21" s="363" t="s">
        <v>191</v>
      </c>
      <c r="EBK21" s="696"/>
      <c r="EBL21" s="380">
        <v>45420</v>
      </c>
      <c r="EBM21" s="402" t="s">
        <v>193</v>
      </c>
      <c r="EBN21" s="363" t="s">
        <v>191</v>
      </c>
      <c r="EBO21" s="696"/>
      <c r="EBP21" s="380">
        <v>45420</v>
      </c>
      <c r="EBQ21" s="402" t="s">
        <v>193</v>
      </c>
      <c r="EBR21" s="363" t="s">
        <v>191</v>
      </c>
      <c r="EBS21" s="696"/>
      <c r="EBT21" s="380">
        <v>45420</v>
      </c>
      <c r="EBU21" s="402" t="s">
        <v>193</v>
      </c>
      <c r="EBV21" s="363" t="s">
        <v>191</v>
      </c>
      <c r="EBW21" s="696"/>
      <c r="EBX21" s="380">
        <v>45420</v>
      </c>
      <c r="EBY21" s="402" t="s">
        <v>193</v>
      </c>
      <c r="EBZ21" s="363" t="s">
        <v>191</v>
      </c>
      <c r="ECA21" s="696"/>
      <c r="ECB21" s="380">
        <v>45420</v>
      </c>
      <c r="ECC21" s="402" t="s">
        <v>193</v>
      </c>
      <c r="ECD21" s="363" t="s">
        <v>191</v>
      </c>
      <c r="ECE21" s="696"/>
      <c r="ECF21" s="380">
        <v>45420</v>
      </c>
      <c r="ECG21" s="402" t="s">
        <v>193</v>
      </c>
      <c r="ECH21" s="363" t="s">
        <v>191</v>
      </c>
      <c r="ECI21" s="696"/>
      <c r="ECJ21" s="380">
        <v>45420</v>
      </c>
      <c r="ECK21" s="402" t="s">
        <v>193</v>
      </c>
      <c r="ECL21" s="363" t="s">
        <v>191</v>
      </c>
      <c r="ECM21" s="696"/>
      <c r="ECN21" s="380">
        <v>45420</v>
      </c>
      <c r="ECO21" s="402" t="s">
        <v>193</v>
      </c>
      <c r="ECP21" s="363" t="s">
        <v>191</v>
      </c>
      <c r="ECQ21" s="696"/>
      <c r="ECR21" s="380">
        <v>45420</v>
      </c>
      <c r="ECS21" s="402" t="s">
        <v>193</v>
      </c>
      <c r="ECT21" s="363" t="s">
        <v>191</v>
      </c>
      <c r="ECU21" s="696"/>
      <c r="ECV21" s="380">
        <v>45420</v>
      </c>
      <c r="ECW21" s="402" t="s">
        <v>193</v>
      </c>
      <c r="ECX21" s="363" t="s">
        <v>191</v>
      </c>
      <c r="ECY21" s="696"/>
      <c r="ECZ21" s="380">
        <v>45420</v>
      </c>
      <c r="EDA21" s="402" t="s">
        <v>193</v>
      </c>
      <c r="EDB21" s="363" t="s">
        <v>191</v>
      </c>
      <c r="EDC21" s="696"/>
      <c r="EDD21" s="380">
        <v>45420</v>
      </c>
      <c r="EDE21" s="402" t="s">
        <v>193</v>
      </c>
      <c r="EDF21" s="363" t="s">
        <v>191</v>
      </c>
      <c r="EDG21" s="696"/>
      <c r="EDH21" s="380">
        <v>45420</v>
      </c>
      <c r="EDI21" s="402" t="s">
        <v>193</v>
      </c>
      <c r="EDJ21" s="363" t="s">
        <v>191</v>
      </c>
      <c r="EDK21" s="696"/>
      <c r="EDL21" s="380">
        <v>45420</v>
      </c>
      <c r="EDM21" s="402" t="s">
        <v>193</v>
      </c>
      <c r="EDN21" s="363" t="s">
        <v>191</v>
      </c>
      <c r="EDO21" s="696"/>
      <c r="EDP21" s="380">
        <v>45420</v>
      </c>
      <c r="EDQ21" s="402" t="s">
        <v>193</v>
      </c>
      <c r="EDR21" s="363" t="s">
        <v>191</v>
      </c>
      <c r="EDS21" s="696"/>
      <c r="EDT21" s="380">
        <v>45420</v>
      </c>
      <c r="EDU21" s="402" t="s">
        <v>193</v>
      </c>
      <c r="EDV21" s="363" t="s">
        <v>191</v>
      </c>
      <c r="EDW21" s="696"/>
      <c r="EDX21" s="380">
        <v>45420</v>
      </c>
      <c r="EDY21" s="402" t="s">
        <v>193</v>
      </c>
      <c r="EDZ21" s="363" t="s">
        <v>191</v>
      </c>
      <c r="EEA21" s="696"/>
      <c r="EEB21" s="380">
        <v>45420</v>
      </c>
      <c r="EEC21" s="402" t="s">
        <v>193</v>
      </c>
      <c r="EED21" s="363" t="s">
        <v>191</v>
      </c>
      <c r="EEE21" s="696"/>
      <c r="EEF21" s="380">
        <v>45420</v>
      </c>
      <c r="EEG21" s="402" t="s">
        <v>193</v>
      </c>
      <c r="EEH21" s="363" t="s">
        <v>191</v>
      </c>
      <c r="EEI21" s="696"/>
      <c r="EEJ21" s="380">
        <v>45420</v>
      </c>
      <c r="EEK21" s="402" t="s">
        <v>193</v>
      </c>
      <c r="EEL21" s="363" t="s">
        <v>191</v>
      </c>
      <c r="EEM21" s="696"/>
      <c r="EEN21" s="380">
        <v>45420</v>
      </c>
      <c r="EEO21" s="402" t="s">
        <v>193</v>
      </c>
      <c r="EEP21" s="363" t="s">
        <v>191</v>
      </c>
      <c r="EEQ21" s="696"/>
      <c r="EER21" s="380">
        <v>45420</v>
      </c>
      <c r="EES21" s="402" t="s">
        <v>193</v>
      </c>
      <c r="EET21" s="363" t="s">
        <v>191</v>
      </c>
      <c r="EEU21" s="696"/>
      <c r="EEV21" s="380">
        <v>45420</v>
      </c>
      <c r="EEW21" s="402" t="s">
        <v>193</v>
      </c>
      <c r="EEX21" s="363" t="s">
        <v>191</v>
      </c>
      <c r="EEY21" s="696"/>
      <c r="EEZ21" s="380">
        <v>45420</v>
      </c>
      <c r="EFA21" s="402" t="s">
        <v>193</v>
      </c>
      <c r="EFB21" s="363" t="s">
        <v>191</v>
      </c>
      <c r="EFC21" s="696"/>
      <c r="EFD21" s="380">
        <v>45420</v>
      </c>
      <c r="EFE21" s="402" t="s">
        <v>193</v>
      </c>
      <c r="EFF21" s="363" t="s">
        <v>191</v>
      </c>
      <c r="EFG21" s="696"/>
      <c r="EFH21" s="380">
        <v>45420</v>
      </c>
      <c r="EFI21" s="402" t="s">
        <v>193</v>
      </c>
      <c r="EFJ21" s="363" t="s">
        <v>191</v>
      </c>
      <c r="EFK21" s="696"/>
      <c r="EFL21" s="380">
        <v>45420</v>
      </c>
      <c r="EFM21" s="402" t="s">
        <v>193</v>
      </c>
      <c r="EFN21" s="363" t="s">
        <v>191</v>
      </c>
      <c r="EFO21" s="696"/>
      <c r="EFP21" s="380">
        <v>45420</v>
      </c>
      <c r="EFQ21" s="402" t="s">
        <v>193</v>
      </c>
      <c r="EFR21" s="363" t="s">
        <v>191</v>
      </c>
      <c r="EFS21" s="696"/>
      <c r="EFT21" s="380">
        <v>45420</v>
      </c>
      <c r="EFU21" s="402" t="s">
        <v>193</v>
      </c>
      <c r="EFV21" s="363" t="s">
        <v>191</v>
      </c>
      <c r="EFW21" s="696"/>
      <c r="EFX21" s="380">
        <v>45420</v>
      </c>
      <c r="EFY21" s="402" t="s">
        <v>193</v>
      </c>
      <c r="EFZ21" s="363" t="s">
        <v>191</v>
      </c>
      <c r="EGA21" s="696"/>
      <c r="EGB21" s="380">
        <v>45420</v>
      </c>
      <c r="EGC21" s="402" t="s">
        <v>193</v>
      </c>
      <c r="EGD21" s="363" t="s">
        <v>191</v>
      </c>
      <c r="EGE21" s="696"/>
      <c r="EGF21" s="380">
        <v>45420</v>
      </c>
      <c r="EGG21" s="402" t="s">
        <v>193</v>
      </c>
      <c r="EGH21" s="363" t="s">
        <v>191</v>
      </c>
      <c r="EGI21" s="696"/>
      <c r="EGJ21" s="380">
        <v>45420</v>
      </c>
      <c r="EGK21" s="402" t="s">
        <v>193</v>
      </c>
      <c r="EGL21" s="363" t="s">
        <v>191</v>
      </c>
      <c r="EGM21" s="696"/>
      <c r="EGN21" s="380">
        <v>45420</v>
      </c>
      <c r="EGO21" s="402" t="s">
        <v>193</v>
      </c>
      <c r="EGP21" s="363" t="s">
        <v>191</v>
      </c>
      <c r="EGQ21" s="696"/>
      <c r="EGR21" s="380">
        <v>45420</v>
      </c>
      <c r="EGS21" s="402" t="s">
        <v>193</v>
      </c>
      <c r="EGT21" s="363" t="s">
        <v>191</v>
      </c>
      <c r="EGU21" s="696"/>
      <c r="EGV21" s="380">
        <v>45420</v>
      </c>
      <c r="EGW21" s="402" t="s">
        <v>193</v>
      </c>
      <c r="EGX21" s="363" t="s">
        <v>191</v>
      </c>
      <c r="EGY21" s="696"/>
      <c r="EGZ21" s="380">
        <v>45420</v>
      </c>
      <c r="EHA21" s="402" t="s">
        <v>193</v>
      </c>
      <c r="EHB21" s="363" t="s">
        <v>191</v>
      </c>
      <c r="EHC21" s="696"/>
      <c r="EHD21" s="380">
        <v>45420</v>
      </c>
      <c r="EHE21" s="402" t="s">
        <v>193</v>
      </c>
      <c r="EHF21" s="363" t="s">
        <v>191</v>
      </c>
      <c r="EHG21" s="696"/>
      <c r="EHH21" s="380">
        <v>45420</v>
      </c>
      <c r="EHI21" s="402" t="s">
        <v>193</v>
      </c>
      <c r="EHJ21" s="363" t="s">
        <v>191</v>
      </c>
      <c r="EHK21" s="696"/>
      <c r="EHL21" s="380">
        <v>45420</v>
      </c>
      <c r="EHM21" s="402" t="s">
        <v>193</v>
      </c>
      <c r="EHN21" s="363" t="s">
        <v>191</v>
      </c>
      <c r="EHO21" s="696"/>
      <c r="EHP21" s="380">
        <v>45420</v>
      </c>
      <c r="EHQ21" s="402" t="s">
        <v>193</v>
      </c>
      <c r="EHR21" s="363" t="s">
        <v>191</v>
      </c>
      <c r="EHS21" s="696"/>
      <c r="EHT21" s="380">
        <v>45420</v>
      </c>
      <c r="EHU21" s="402" t="s">
        <v>193</v>
      </c>
      <c r="EHV21" s="363" t="s">
        <v>191</v>
      </c>
      <c r="EHW21" s="696"/>
      <c r="EHX21" s="380">
        <v>45420</v>
      </c>
      <c r="EHY21" s="402" t="s">
        <v>193</v>
      </c>
      <c r="EHZ21" s="363" t="s">
        <v>191</v>
      </c>
      <c r="EIA21" s="696"/>
      <c r="EIB21" s="380">
        <v>45420</v>
      </c>
      <c r="EIC21" s="402" t="s">
        <v>193</v>
      </c>
      <c r="EID21" s="363" t="s">
        <v>191</v>
      </c>
      <c r="EIE21" s="696"/>
      <c r="EIF21" s="380">
        <v>45420</v>
      </c>
      <c r="EIG21" s="402" t="s">
        <v>193</v>
      </c>
      <c r="EIH21" s="363" t="s">
        <v>191</v>
      </c>
      <c r="EII21" s="696"/>
      <c r="EIJ21" s="380">
        <v>45420</v>
      </c>
      <c r="EIK21" s="402" t="s">
        <v>193</v>
      </c>
      <c r="EIL21" s="363" t="s">
        <v>191</v>
      </c>
      <c r="EIM21" s="696"/>
      <c r="EIN21" s="380">
        <v>45420</v>
      </c>
      <c r="EIO21" s="402" t="s">
        <v>193</v>
      </c>
      <c r="EIP21" s="363" t="s">
        <v>191</v>
      </c>
      <c r="EIQ21" s="696"/>
      <c r="EIR21" s="380">
        <v>45420</v>
      </c>
      <c r="EIS21" s="402" t="s">
        <v>193</v>
      </c>
      <c r="EIT21" s="363" t="s">
        <v>191</v>
      </c>
      <c r="EIU21" s="696"/>
      <c r="EIV21" s="380">
        <v>45420</v>
      </c>
      <c r="EIW21" s="402" t="s">
        <v>193</v>
      </c>
      <c r="EIX21" s="363" t="s">
        <v>191</v>
      </c>
      <c r="EIY21" s="696"/>
      <c r="EIZ21" s="380">
        <v>45420</v>
      </c>
      <c r="EJA21" s="402" t="s">
        <v>193</v>
      </c>
      <c r="EJB21" s="363" t="s">
        <v>191</v>
      </c>
      <c r="EJC21" s="696"/>
      <c r="EJD21" s="380">
        <v>45420</v>
      </c>
      <c r="EJE21" s="402" t="s">
        <v>193</v>
      </c>
      <c r="EJF21" s="363" t="s">
        <v>191</v>
      </c>
      <c r="EJG21" s="696"/>
      <c r="EJH21" s="380">
        <v>45420</v>
      </c>
      <c r="EJI21" s="402" t="s">
        <v>193</v>
      </c>
      <c r="EJJ21" s="363" t="s">
        <v>191</v>
      </c>
      <c r="EJK21" s="696"/>
      <c r="EJL21" s="380">
        <v>45420</v>
      </c>
      <c r="EJM21" s="402" t="s">
        <v>193</v>
      </c>
      <c r="EJN21" s="363" t="s">
        <v>191</v>
      </c>
      <c r="EJO21" s="696"/>
      <c r="EJP21" s="380">
        <v>45420</v>
      </c>
      <c r="EJQ21" s="402" t="s">
        <v>193</v>
      </c>
      <c r="EJR21" s="363" t="s">
        <v>191</v>
      </c>
      <c r="EJS21" s="696"/>
      <c r="EJT21" s="380">
        <v>45420</v>
      </c>
      <c r="EJU21" s="402" t="s">
        <v>193</v>
      </c>
      <c r="EJV21" s="363" t="s">
        <v>191</v>
      </c>
      <c r="EJW21" s="696"/>
      <c r="EJX21" s="380">
        <v>45420</v>
      </c>
      <c r="EJY21" s="402" t="s">
        <v>193</v>
      </c>
      <c r="EJZ21" s="363" t="s">
        <v>191</v>
      </c>
      <c r="EKA21" s="696"/>
      <c r="EKB21" s="380">
        <v>45420</v>
      </c>
      <c r="EKC21" s="402" t="s">
        <v>193</v>
      </c>
      <c r="EKD21" s="363" t="s">
        <v>191</v>
      </c>
      <c r="EKE21" s="696"/>
      <c r="EKF21" s="380">
        <v>45420</v>
      </c>
      <c r="EKG21" s="402" t="s">
        <v>193</v>
      </c>
      <c r="EKH21" s="363" t="s">
        <v>191</v>
      </c>
      <c r="EKI21" s="696"/>
      <c r="EKJ21" s="380">
        <v>45420</v>
      </c>
      <c r="EKK21" s="402" t="s">
        <v>193</v>
      </c>
      <c r="EKL21" s="363" t="s">
        <v>191</v>
      </c>
      <c r="EKM21" s="696"/>
      <c r="EKN21" s="380">
        <v>45420</v>
      </c>
      <c r="EKO21" s="402" t="s">
        <v>193</v>
      </c>
      <c r="EKP21" s="363" t="s">
        <v>191</v>
      </c>
      <c r="EKQ21" s="696"/>
      <c r="EKR21" s="380">
        <v>45420</v>
      </c>
      <c r="EKS21" s="402" t="s">
        <v>193</v>
      </c>
      <c r="EKT21" s="363" t="s">
        <v>191</v>
      </c>
      <c r="EKU21" s="696"/>
      <c r="EKV21" s="380">
        <v>45420</v>
      </c>
      <c r="EKW21" s="402" t="s">
        <v>193</v>
      </c>
      <c r="EKX21" s="363" t="s">
        <v>191</v>
      </c>
      <c r="EKY21" s="696"/>
      <c r="EKZ21" s="380">
        <v>45420</v>
      </c>
      <c r="ELA21" s="402" t="s">
        <v>193</v>
      </c>
      <c r="ELB21" s="363" t="s">
        <v>191</v>
      </c>
      <c r="ELC21" s="696"/>
      <c r="ELD21" s="380">
        <v>45420</v>
      </c>
      <c r="ELE21" s="402" t="s">
        <v>193</v>
      </c>
      <c r="ELF21" s="363" t="s">
        <v>191</v>
      </c>
      <c r="ELG21" s="696"/>
      <c r="ELH21" s="380">
        <v>45420</v>
      </c>
      <c r="ELI21" s="402" t="s">
        <v>193</v>
      </c>
      <c r="ELJ21" s="363" t="s">
        <v>191</v>
      </c>
      <c r="ELK21" s="696"/>
      <c r="ELL21" s="380">
        <v>45420</v>
      </c>
      <c r="ELM21" s="402" t="s">
        <v>193</v>
      </c>
      <c r="ELN21" s="363" t="s">
        <v>191</v>
      </c>
      <c r="ELO21" s="696"/>
      <c r="ELP21" s="380">
        <v>45420</v>
      </c>
      <c r="ELQ21" s="402" t="s">
        <v>193</v>
      </c>
      <c r="ELR21" s="363" t="s">
        <v>191</v>
      </c>
      <c r="ELS21" s="696"/>
      <c r="ELT21" s="380">
        <v>45420</v>
      </c>
      <c r="ELU21" s="402" t="s">
        <v>193</v>
      </c>
      <c r="ELV21" s="363" t="s">
        <v>191</v>
      </c>
      <c r="ELW21" s="696"/>
      <c r="ELX21" s="380">
        <v>45420</v>
      </c>
      <c r="ELY21" s="402" t="s">
        <v>193</v>
      </c>
      <c r="ELZ21" s="363" t="s">
        <v>191</v>
      </c>
      <c r="EMA21" s="696"/>
      <c r="EMB21" s="380">
        <v>45420</v>
      </c>
      <c r="EMC21" s="402" t="s">
        <v>193</v>
      </c>
      <c r="EMD21" s="363" t="s">
        <v>191</v>
      </c>
      <c r="EME21" s="696"/>
      <c r="EMF21" s="380">
        <v>45420</v>
      </c>
      <c r="EMG21" s="402" t="s">
        <v>193</v>
      </c>
      <c r="EMH21" s="363" t="s">
        <v>191</v>
      </c>
      <c r="EMI21" s="696"/>
      <c r="EMJ21" s="380">
        <v>45420</v>
      </c>
      <c r="EMK21" s="402" t="s">
        <v>193</v>
      </c>
      <c r="EML21" s="363" t="s">
        <v>191</v>
      </c>
      <c r="EMM21" s="696"/>
      <c r="EMN21" s="380">
        <v>45420</v>
      </c>
      <c r="EMO21" s="402" t="s">
        <v>193</v>
      </c>
      <c r="EMP21" s="363" t="s">
        <v>191</v>
      </c>
      <c r="EMQ21" s="696"/>
      <c r="EMR21" s="380">
        <v>45420</v>
      </c>
      <c r="EMS21" s="402" t="s">
        <v>193</v>
      </c>
      <c r="EMT21" s="363" t="s">
        <v>191</v>
      </c>
      <c r="EMU21" s="696"/>
      <c r="EMV21" s="380">
        <v>45420</v>
      </c>
      <c r="EMW21" s="402" t="s">
        <v>193</v>
      </c>
      <c r="EMX21" s="363" t="s">
        <v>191</v>
      </c>
      <c r="EMY21" s="696"/>
      <c r="EMZ21" s="380">
        <v>45420</v>
      </c>
      <c r="ENA21" s="402" t="s">
        <v>193</v>
      </c>
      <c r="ENB21" s="363" t="s">
        <v>191</v>
      </c>
      <c r="ENC21" s="696"/>
      <c r="END21" s="380">
        <v>45420</v>
      </c>
      <c r="ENE21" s="402" t="s">
        <v>193</v>
      </c>
      <c r="ENF21" s="363" t="s">
        <v>191</v>
      </c>
      <c r="ENG21" s="696"/>
      <c r="ENH21" s="380">
        <v>45420</v>
      </c>
      <c r="ENI21" s="402" t="s">
        <v>193</v>
      </c>
      <c r="ENJ21" s="363" t="s">
        <v>191</v>
      </c>
      <c r="ENK21" s="696"/>
      <c r="ENL21" s="380">
        <v>45420</v>
      </c>
      <c r="ENM21" s="402" t="s">
        <v>193</v>
      </c>
      <c r="ENN21" s="363" t="s">
        <v>191</v>
      </c>
      <c r="ENO21" s="696"/>
      <c r="ENP21" s="380">
        <v>45420</v>
      </c>
      <c r="ENQ21" s="402" t="s">
        <v>193</v>
      </c>
      <c r="ENR21" s="363" t="s">
        <v>191</v>
      </c>
      <c r="ENS21" s="696"/>
      <c r="ENT21" s="380">
        <v>45420</v>
      </c>
      <c r="ENU21" s="402" t="s">
        <v>193</v>
      </c>
      <c r="ENV21" s="363" t="s">
        <v>191</v>
      </c>
      <c r="ENW21" s="696"/>
      <c r="ENX21" s="380">
        <v>45420</v>
      </c>
      <c r="ENY21" s="402" t="s">
        <v>193</v>
      </c>
      <c r="ENZ21" s="363" t="s">
        <v>191</v>
      </c>
      <c r="EOA21" s="696"/>
      <c r="EOB21" s="380">
        <v>45420</v>
      </c>
      <c r="EOC21" s="402" t="s">
        <v>193</v>
      </c>
      <c r="EOD21" s="363" t="s">
        <v>191</v>
      </c>
      <c r="EOE21" s="696"/>
      <c r="EOF21" s="380">
        <v>45420</v>
      </c>
      <c r="EOG21" s="402" t="s">
        <v>193</v>
      </c>
      <c r="EOH21" s="363" t="s">
        <v>191</v>
      </c>
      <c r="EOI21" s="696"/>
      <c r="EOJ21" s="380">
        <v>45420</v>
      </c>
      <c r="EOK21" s="402" t="s">
        <v>193</v>
      </c>
      <c r="EOL21" s="363" t="s">
        <v>191</v>
      </c>
      <c r="EOM21" s="696"/>
      <c r="EON21" s="380">
        <v>45420</v>
      </c>
      <c r="EOO21" s="402" t="s">
        <v>193</v>
      </c>
      <c r="EOP21" s="363" t="s">
        <v>191</v>
      </c>
      <c r="EOQ21" s="696"/>
      <c r="EOR21" s="380">
        <v>45420</v>
      </c>
      <c r="EOS21" s="402" t="s">
        <v>193</v>
      </c>
      <c r="EOT21" s="363" t="s">
        <v>191</v>
      </c>
      <c r="EOU21" s="696"/>
      <c r="EOV21" s="380">
        <v>45420</v>
      </c>
      <c r="EOW21" s="402" t="s">
        <v>193</v>
      </c>
      <c r="EOX21" s="363" t="s">
        <v>191</v>
      </c>
      <c r="EOY21" s="696"/>
      <c r="EOZ21" s="380">
        <v>45420</v>
      </c>
      <c r="EPA21" s="402" t="s">
        <v>193</v>
      </c>
      <c r="EPB21" s="363" t="s">
        <v>191</v>
      </c>
      <c r="EPC21" s="696"/>
      <c r="EPD21" s="380">
        <v>45420</v>
      </c>
      <c r="EPE21" s="402" t="s">
        <v>193</v>
      </c>
      <c r="EPF21" s="363" t="s">
        <v>191</v>
      </c>
      <c r="EPG21" s="696"/>
      <c r="EPH21" s="380">
        <v>45420</v>
      </c>
      <c r="EPI21" s="402" t="s">
        <v>193</v>
      </c>
      <c r="EPJ21" s="363" t="s">
        <v>191</v>
      </c>
      <c r="EPK21" s="696"/>
      <c r="EPL21" s="380">
        <v>45420</v>
      </c>
      <c r="EPM21" s="402" t="s">
        <v>193</v>
      </c>
      <c r="EPN21" s="363" t="s">
        <v>191</v>
      </c>
      <c r="EPO21" s="696"/>
      <c r="EPP21" s="380">
        <v>45420</v>
      </c>
      <c r="EPQ21" s="402" t="s">
        <v>193</v>
      </c>
      <c r="EPR21" s="363" t="s">
        <v>191</v>
      </c>
      <c r="EPS21" s="696"/>
      <c r="EPT21" s="380">
        <v>45420</v>
      </c>
      <c r="EPU21" s="402" t="s">
        <v>193</v>
      </c>
      <c r="EPV21" s="363" t="s">
        <v>191</v>
      </c>
      <c r="EPW21" s="696"/>
      <c r="EPX21" s="380">
        <v>45420</v>
      </c>
      <c r="EPY21" s="402" t="s">
        <v>193</v>
      </c>
      <c r="EPZ21" s="363" t="s">
        <v>191</v>
      </c>
      <c r="EQA21" s="696"/>
      <c r="EQB21" s="380">
        <v>45420</v>
      </c>
      <c r="EQC21" s="402" t="s">
        <v>193</v>
      </c>
      <c r="EQD21" s="363" t="s">
        <v>191</v>
      </c>
      <c r="EQE21" s="696"/>
      <c r="EQF21" s="380">
        <v>45420</v>
      </c>
      <c r="EQG21" s="402" t="s">
        <v>193</v>
      </c>
      <c r="EQH21" s="363" t="s">
        <v>191</v>
      </c>
      <c r="EQI21" s="696"/>
      <c r="EQJ21" s="380">
        <v>45420</v>
      </c>
      <c r="EQK21" s="402" t="s">
        <v>193</v>
      </c>
      <c r="EQL21" s="363" t="s">
        <v>191</v>
      </c>
      <c r="EQM21" s="696"/>
      <c r="EQN21" s="380">
        <v>45420</v>
      </c>
      <c r="EQO21" s="402" t="s">
        <v>193</v>
      </c>
      <c r="EQP21" s="363" t="s">
        <v>191</v>
      </c>
      <c r="EQQ21" s="696"/>
      <c r="EQR21" s="380">
        <v>45420</v>
      </c>
      <c r="EQS21" s="402" t="s">
        <v>193</v>
      </c>
      <c r="EQT21" s="363" t="s">
        <v>191</v>
      </c>
      <c r="EQU21" s="696"/>
      <c r="EQV21" s="380">
        <v>45420</v>
      </c>
      <c r="EQW21" s="402" t="s">
        <v>193</v>
      </c>
      <c r="EQX21" s="363" t="s">
        <v>191</v>
      </c>
      <c r="EQY21" s="696"/>
      <c r="EQZ21" s="380">
        <v>45420</v>
      </c>
      <c r="ERA21" s="402" t="s">
        <v>193</v>
      </c>
      <c r="ERB21" s="363" t="s">
        <v>191</v>
      </c>
      <c r="ERC21" s="696"/>
      <c r="ERD21" s="380">
        <v>45420</v>
      </c>
      <c r="ERE21" s="402" t="s">
        <v>193</v>
      </c>
      <c r="ERF21" s="363" t="s">
        <v>191</v>
      </c>
      <c r="ERG21" s="696"/>
      <c r="ERH21" s="380">
        <v>45420</v>
      </c>
      <c r="ERI21" s="402" t="s">
        <v>193</v>
      </c>
      <c r="ERJ21" s="363" t="s">
        <v>191</v>
      </c>
      <c r="ERK21" s="696"/>
      <c r="ERL21" s="380">
        <v>45420</v>
      </c>
      <c r="ERM21" s="402" t="s">
        <v>193</v>
      </c>
      <c r="ERN21" s="363" t="s">
        <v>191</v>
      </c>
      <c r="ERO21" s="696"/>
      <c r="ERP21" s="380">
        <v>45420</v>
      </c>
      <c r="ERQ21" s="402" t="s">
        <v>193</v>
      </c>
      <c r="ERR21" s="363" t="s">
        <v>191</v>
      </c>
      <c r="ERS21" s="696"/>
      <c r="ERT21" s="380">
        <v>45420</v>
      </c>
      <c r="ERU21" s="402" t="s">
        <v>193</v>
      </c>
      <c r="ERV21" s="363" t="s">
        <v>191</v>
      </c>
      <c r="ERW21" s="696"/>
      <c r="ERX21" s="380">
        <v>45420</v>
      </c>
      <c r="ERY21" s="402" t="s">
        <v>193</v>
      </c>
      <c r="ERZ21" s="363" t="s">
        <v>191</v>
      </c>
      <c r="ESA21" s="696"/>
      <c r="ESB21" s="380">
        <v>45420</v>
      </c>
      <c r="ESC21" s="402" t="s">
        <v>193</v>
      </c>
      <c r="ESD21" s="363" t="s">
        <v>191</v>
      </c>
      <c r="ESE21" s="696"/>
      <c r="ESF21" s="380">
        <v>45420</v>
      </c>
      <c r="ESG21" s="402" t="s">
        <v>193</v>
      </c>
      <c r="ESH21" s="363" t="s">
        <v>191</v>
      </c>
      <c r="ESI21" s="696"/>
      <c r="ESJ21" s="380">
        <v>45420</v>
      </c>
      <c r="ESK21" s="402" t="s">
        <v>193</v>
      </c>
      <c r="ESL21" s="363" t="s">
        <v>191</v>
      </c>
      <c r="ESM21" s="696"/>
      <c r="ESN21" s="380">
        <v>45420</v>
      </c>
      <c r="ESO21" s="402" t="s">
        <v>193</v>
      </c>
      <c r="ESP21" s="363" t="s">
        <v>191</v>
      </c>
      <c r="ESQ21" s="696"/>
      <c r="ESR21" s="380">
        <v>45420</v>
      </c>
      <c r="ESS21" s="402" t="s">
        <v>193</v>
      </c>
      <c r="EST21" s="363" t="s">
        <v>191</v>
      </c>
      <c r="ESU21" s="696"/>
      <c r="ESV21" s="380">
        <v>45420</v>
      </c>
      <c r="ESW21" s="402" t="s">
        <v>193</v>
      </c>
      <c r="ESX21" s="363" t="s">
        <v>191</v>
      </c>
      <c r="ESY21" s="696"/>
      <c r="ESZ21" s="380">
        <v>45420</v>
      </c>
      <c r="ETA21" s="402" t="s">
        <v>193</v>
      </c>
      <c r="ETB21" s="363" t="s">
        <v>191</v>
      </c>
      <c r="ETC21" s="696"/>
      <c r="ETD21" s="380">
        <v>45420</v>
      </c>
      <c r="ETE21" s="402" t="s">
        <v>193</v>
      </c>
      <c r="ETF21" s="363" t="s">
        <v>191</v>
      </c>
      <c r="ETG21" s="696"/>
      <c r="ETH21" s="380">
        <v>45420</v>
      </c>
      <c r="ETI21" s="402" t="s">
        <v>193</v>
      </c>
      <c r="ETJ21" s="363" t="s">
        <v>191</v>
      </c>
      <c r="ETK21" s="696"/>
      <c r="ETL21" s="380">
        <v>45420</v>
      </c>
      <c r="ETM21" s="402" t="s">
        <v>193</v>
      </c>
      <c r="ETN21" s="363" t="s">
        <v>191</v>
      </c>
      <c r="ETO21" s="696"/>
      <c r="ETP21" s="380">
        <v>45420</v>
      </c>
      <c r="ETQ21" s="402" t="s">
        <v>193</v>
      </c>
      <c r="ETR21" s="363" t="s">
        <v>191</v>
      </c>
      <c r="ETS21" s="696"/>
      <c r="ETT21" s="380">
        <v>45420</v>
      </c>
      <c r="ETU21" s="402" t="s">
        <v>193</v>
      </c>
      <c r="ETV21" s="363" t="s">
        <v>191</v>
      </c>
      <c r="ETW21" s="696"/>
      <c r="ETX21" s="380">
        <v>45420</v>
      </c>
      <c r="ETY21" s="402" t="s">
        <v>193</v>
      </c>
      <c r="ETZ21" s="363" t="s">
        <v>191</v>
      </c>
      <c r="EUA21" s="696"/>
      <c r="EUB21" s="380">
        <v>45420</v>
      </c>
      <c r="EUC21" s="402" t="s">
        <v>193</v>
      </c>
      <c r="EUD21" s="363" t="s">
        <v>191</v>
      </c>
      <c r="EUE21" s="696"/>
      <c r="EUF21" s="380">
        <v>45420</v>
      </c>
      <c r="EUG21" s="402" t="s">
        <v>193</v>
      </c>
      <c r="EUH21" s="363" t="s">
        <v>191</v>
      </c>
      <c r="EUI21" s="696"/>
      <c r="EUJ21" s="380">
        <v>45420</v>
      </c>
      <c r="EUK21" s="402" t="s">
        <v>193</v>
      </c>
      <c r="EUL21" s="363" t="s">
        <v>191</v>
      </c>
      <c r="EUM21" s="696"/>
      <c r="EUN21" s="380">
        <v>45420</v>
      </c>
      <c r="EUO21" s="402" t="s">
        <v>193</v>
      </c>
      <c r="EUP21" s="363" t="s">
        <v>191</v>
      </c>
      <c r="EUQ21" s="696"/>
      <c r="EUR21" s="380">
        <v>45420</v>
      </c>
      <c r="EUS21" s="402" t="s">
        <v>193</v>
      </c>
      <c r="EUT21" s="363" t="s">
        <v>191</v>
      </c>
      <c r="EUU21" s="696"/>
      <c r="EUV21" s="380">
        <v>45420</v>
      </c>
      <c r="EUW21" s="402" t="s">
        <v>193</v>
      </c>
      <c r="EUX21" s="363" t="s">
        <v>191</v>
      </c>
      <c r="EUY21" s="696"/>
      <c r="EUZ21" s="380">
        <v>45420</v>
      </c>
      <c r="EVA21" s="402" t="s">
        <v>193</v>
      </c>
      <c r="EVB21" s="363" t="s">
        <v>191</v>
      </c>
      <c r="EVC21" s="696"/>
      <c r="EVD21" s="380">
        <v>45420</v>
      </c>
      <c r="EVE21" s="402" t="s">
        <v>193</v>
      </c>
      <c r="EVF21" s="363" t="s">
        <v>191</v>
      </c>
      <c r="EVG21" s="696"/>
      <c r="EVH21" s="380">
        <v>45420</v>
      </c>
      <c r="EVI21" s="402" t="s">
        <v>193</v>
      </c>
      <c r="EVJ21" s="363" t="s">
        <v>191</v>
      </c>
      <c r="EVK21" s="696"/>
      <c r="EVL21" s="380">
        <v>45420</v>
      </c>
      <c r="EVM21" s="402" t="s">
        <v>193</v>
      </c>
      <c r="EVN21" s="363" t="s">
        <v>191</v>
      </c>
      <c r="EVO21" s="696"/>
      <c r="EVP21" s="380">
        <v>45420</v>
      </c>
      <c r="EVQ21" s="402" t="s">
        <v>193</v>
      </c>
      <c r="EVR21" s="363" t="s">
        <v>191</v>
      </c>
      <c r="EVS21" s="696"/>
      <c r="EVT21" s="380">
        <v>45420</v>
      </c>
      <c r="EVU21" s="402" t="s">
        <v>193</v>
      </c>
      <c r="EVV21" s="363" t="s">
        <v>191</v>
      </c>
      <c r="EVW21" s="696"/>
      <c r="EVX21" s="380">
        <v>45420</v>
      </c>
      <c r="EVY21" s="402" t="s">
        <v>193</v>
      </c>
      <c r="EVZ21" s="363" t="s">
        <v>191</v>
      </c>
      <c r="EWA21" s="696"/>
      <c r="EWB21" s="380">
        <v>45420</v>
      </c>
      <c r="EWC21" s="402" t="s">
        <v>193</v>
      </c>
      <c r="EWD21" s="363" t="s">
        <v>191</v>
      </c>
      <c r="EWE21" s="696"/>
      <c r="EWF21" s="380">
        <v>45420</v>
      </c>
      <c r="EWG21" s="402" t="s">
        <v>193</v>
      </c>
      <c r="EWH21" s="363" t="s">
        <v>191</v>
      </c>
      <c r="EWI21" s="696"/>
      <c r="EWJ21" s="380">
        <v>45420</v>
      </c>
      <c r="EWK21" s="402" t="s">
        <v>193</v>
      </c>
      <c r="EWL21" s="363" t="s">
        <v>191</v>
      </c>
      <c r="EWM21" s="696"/>
      <c r="EWN21" s="380">
        <v>45420</v>
      </c>
      <c r="EWO21" s="402" t="s">
        <v>193</v>
      </c>
      <c r="EWP21" s="363" t="s">
        <v>191</v>
      </c>
      <c r="EWQ21" s="696"/>
      <c r="EWR21" s="380">
        <v>45420</v>
      </c>
      <c r="EWS21" s="402" t="s">
        <v>193</v>
      </c>
      <c r="EWT21" s="363" t="s">
        <v>191</v>
      </c>
      <c r="EWU21" s="696"/>
      <c r="EWV21" s="380">
        <v>45420</v>
      </c>
      <c r="EWW21" s="402" t="s">
        <v>193</v>
      </c>
      <c r="EWX21" s="363" t="s">
        <v>191</v>
      </c>
      <c r="EWY21" s="696"/>
      <c r="EWZ21" s="380">
        <v>45420</v>
      </c>
      <c r="EXA21" s="402" t="s">
        <v>193</v>
      </c>
      <c r="EXB21" s="363" t="s">
        <v>191</v>
      </c>
      <c r="EXC21" s="696"/>
      <c r="EXD21" s="380">
        <v>45420</v>
      </c>
      <c r="EXE21" s="402" t="s">
        <v>193</v>
      </c>
      <c r="EXF21" s="363" t="s">
        <v>191</v>
      </c>
      <c r="EXG21" s="696"/>
      <c r="EXH21" s="380">
        <v>45420</v>
      </c>
      <c r="EXI21" s="402" t="s">
        <v>193</v>
      </c>
      <c r="EXJ21" s="363" t="s">
        <v>191</v>
      </c>
      <c r="EXK21" s="696"/>
      <c r="EXL21" s="380">
        <v>45420</v>
      </c>
      <c r="EXM21" s="402" t="s">
        <v>193</v>
      </c>
      <c r="EXN21" s="363" t="s">
        <v>191</v>
      </c>
      <c r="EXO21" s="696"/>
      <c r="EXP21" s="380">
        <v>45420</v>
      </c>
      <c r="EXQ21" s="402" t="s">
        <v>193</v>
      </c>
      <c r="EXR21" s="363" t="s">
        <v>191</v>
      </c>
      <c r="EXS21" s="696"/>
      <c r="EXT21" s="380">
        <v>45420</v>
      </c>
      <c r="EXU21" s="402" t="s">
        <v>193</v>
      </c>
      <c r="EXV21" s="363" t="s">
        <v>191</v>
      </c>
      <c r="EXW21" s="696"/>
      <c r="EXX21" s="380">
        <v>45420</v>
      </c>
      <c r="EXY21" s="402" t="s">
        <v>193</v>
      </c>
      <c r="EXZ21" s="363" t="s">
        <v>191</v>
      </c>
      <c r="EYA21" s="696"/>
      <c r="EYB21" s="380">
        <v>45420</v>
      </c>
      <c r="EYC21" s="402" t="s">
        <v>193</v>
      </c>
      <c r="EYD21" s="363" t="s">
        <v>191</v>
      </c>
      <c r="EYE21" s="696"/>
      <c r="EYF21" s="380">
        <v>45420</v>
      </c>
      <c r="EYG21" s="402" t="s">
        <v>193</v>
      </c>
      <c r="EYH21" s="363" t="s">
        <v>191</v>
      </c>
      <c r="EYI21" s="696"/>
      <c r="EYJ21" s="380">
        <v>45420</v>
      </c>
      <c r="EYK21" s="402" t="s">
        <v>193</v>
      </c>
      <c r="EYL21" s="363" t="s">
        <v>191</v>
      </c>
      <c r="EYM21" s="696"/>
      <c r="EYN21" s="380">
        <v>45420</v>
      </c>
      <c r="EYO21" s="402" t="s">
        <v>193</v>
      </c>
      <c r="EYP21" s="363" t="s">
        <v>191</v>
      </c>
      <c r="EYQ21" s="696"/>
      <c r="EYR21" s="380">
        <v>45420</v>
      </c>
      <c r="EYS21" s="402" t="s">
        <v>193</v>
      </c>
      <c r="EYT21" s="363" t="s">
        <v>191</v>
      </c>
      <c r="EYU21" s="696"/>
      <c r="EYV21" s="380">
        <v>45420</v>
      </c>
      <c r="EYW21" s="402" t="s">
        <v>193</v>
      </c>
      <c r="EYX21" s="363" t="s">
        <v>191</v>
      </c>
      <c r="EYY21" s="696"/>
      <c r="EYZ21" s="380">
        <v>45420</v>
      </c>
      <c r="EZA21" s="402" t="s">
        <v>193</v>
      </c>
      <c r="EZB21" s="363" t="s">
        <v>191</v>
      </c>
      <c r="EZC21" s="696"/>
      <c r="EZD21" s="380">
        <v>45420</v>
      </c>
      <c r="EZE21" s="402" t="s">
        <v>193</v>
      </c>
      <c r="EZF21" s="363" t="s">
        <v>191</v>
      </c>
      <c r="EZG21" s="696"/>
      <c r="EZH21" s="380">
        <v>45420</v>
      </c>
      <c r="EZI21" s="402" t="s">
        <v>193</v>
      </c>
      <c r="EZJ21" s="363" t="s">
        <v>191</v>
      </c>
      <c r="EZK21" s="696"/>
      <c r="EZL21" s="380">
        <v>45420</v>
      </c>
      <c r="EZM21" s="402" t="s">
        <v>193</v>
      </c>
      <c r="EZN21" s="363" t="s">
        <v>191</v>
      </c>
      <c r="EZO21" s="696"/>
      <c r="EZP21" s="380">
        <v>45420</v>
      </c>
      <c r="EZQ21" s="402" t="s">
        <v>193</v>
      </c>
      <c r="EZR21" s="363" t="s">
        <v>191</v>
      </c>
      <c r="EZS21" s="696"/>
      <c r="EZT21" s="380">
        <v>45420</v>
      </c>
      <c r="EZU21" s="402" t="s">
        <v>193</v>
      </c>
      <c r="EZV21" s="363" t="s">
        <v>191</v>
      </c>
      <c r="EZW21" s="696"/>
      <c r="EZX21" s="380">
        <v>45420</v>
      </c>
      <c r="EZY21" s="402" t="s">
        <v>193</v>
      </c>
      <c r="EZZ21" s="363" t="s">
        <v>191</v>
      </c>
      <c r="FAA21" s="696"/>
      <c r="FAB21" s="380">
        <v>45420</v>
      </c>
      <c r="FAC21" s="402" t="s">
        <v>193</v>
      </c>
      <c r="FAD21" s="363" t="s">
        <v>191</v>
      </c>
      <c r="FAE21" s="696"/>
      <c r="FAF21" s="380">
        <v>45420</v>
      </c>
      <c r="FAG21" s="402" t="s">
        <v>193</v>
      </c>
      <c r="FAH21" s="363" t="s">
        <v>191</v>
      </c>
      <c r="FAI21" s="696"/>
      <c r="FAJ21" s="380">
        <v>45420</v>
      </c>
      <c r="FAK21" s="402" t="s">
        <v>193</v>
      </c>
      <c r="FAL21" s="363" t="s">
        <v>191</v>
      </c>
      <c r="FAM21" s="696"/>
      <c r="FAN21" s="380">
        <v>45420</v>
      </c>
      <c r="FAO21" s="402" t="s">
        <v>193</v>
      </c>
      <c r="FAP21" s="363" t="s">
        <v>191</v>
      </c>
      <c r="FAQ21" s="696"/>
      <c r="FAR21" s="380">
        <v>45420</v>
      </c>
      <c r="FAS21" s="402" t="s">
        <v>193</v>
      </c>
      <c r="FAT21" s="363" t="s">
        <v>191</v>
      </c>
      <c r="FAU21" s="696"/>
      <c r="FAV21" s="380">
        <v>45420</v>
      </c>
      <c r="FAW21" s="402" t="s">
        <v>193</v>
      </c>
      <c r="FAX21" s="363" t="s">
        <v>191</v>
      </c>
      <c r="FAY21" s="696"/>
      <c r="FAZ21" s="380">
        <v>45420</v>
      </c>
      <c r="FBA21" s="402" t="s">
        <v>193</v>
      </c>
      <c r="FBB21" s="363" t="s">
        <v>191</v>
      </c>
      <c r="FBC21" s="696"/>
      <c r="FBD21" s="380">
        <v>45420</v>
      </c>
      <c r="FBE21" s="402" t="s">
        <v>193</v>
      </c>
      <c r="FBF21" s="363" t="s">
        <v>191</v>
      </c>
      <c r="FBG21" s="696"/>
      <c r="FBH21" s="380">
        <v>45420</v>
      </c>
      <c r="FBI21" s="402" t="s">
        <v>193</v>
      </c>
      <c r="FBJ21" s="363" t="s">
        <v>191</v>
      </c>
      <c r="FBK21" s="696"/>
      <c r="FBL21" s="380">
        <v>45420</v>
      </c>
      <c r="FBM21" s="402" t="s">
        <v>193</v>
      </c>
      <c r="FBN21" s="363" t="s">
        <v>191</v>
      </c>
      <c r="FBO21" s="696"/>
      <c r="FBP21" s="380">
        <v>45420</v>
      </c>
      <c r="FBQ21" s="402" t="s">
        <v>193</v>
      </c>
      <c r="FBR21" s="363" t="s">
        <v>191</v>
      </c>
      <c r="FBS21" s="696"/>
      <c r="FBT21" s="380">
        <v>45420</v>
      </c>
      <c r="FBU21" s="402" t="s">
        <v>193</v>
      </c>
      <c r="FBV21" s="363" t="s">
        <v>191</v>
      </c>
      <c r="FBW21" s="696"/>
      <c r="FBX21" s="380">
        <v>45420</v>
      </c>
      <c r="FBY21" s="402" t="s">
        <v>193</v>
      </c>
      <c r="FBZ21" s="363" t="s">
        <v>191</v>
      </c>
      <c r="FCA21" s="696"/>
      <c r="FCB21" s="380">
        <v>45420</v>
      </c>
      <c r="FCC21" s="402" t="s">
        <v>193</v>
      </c>
      <c r="FCD21" s="363" t="s">
        <v>191</v>
      </c>
      <c r="FCE21" s="696"/>
      <c r="FCF21" s="380">
        <v>45420</v>
      </c>
      <c r="FCG21" s="402" t="s">
        <v>193</v>
      </c>
      <c r="FCH21" s="363" t="s">
        <v>191</v>
      </c>
      <c r="FCI21" s="696"/>
      <c r="FCJ21" s="380">
        <v>45420</v>
      </c>
      <c r="FCK21" s="402" t="s">
        <v>193</v>
      </c>
      <c r="FCL21" s="363" t="s">
        <v>191</v>
      </c>
      <c r="FCM21" s="696"/>
      <c r="FCN21" s="380">
        <v>45420</v>
      </c>
      <c r="FCO21" s="402" t="s">
        <v>193</v>
      </c>
      <c r="FCP21" s="363" t="s">
        <v>191</v>
      </c>
      <c r="FCQ21" s="696"/>
      <c r="FCR21" s="380">
        <v>45420</v>
      </c>
      <c r="FCS21" s="402" t="s">
        <v>193</v>
      </c>
      <c r="FCT21" s="363" t="s">
        <v>191</v>
      </c>
      <c r="FCU21" s="696"/>
      <c r="FCV21" s="380">
        <v>45420</v>
      </c>
      <c r="FCW21" s="402" t="s">
        <v>193</v>
      </c>
      <c r="FCX21" s="363" t="s">
        <v>191</v>
      </c>
      <c r="FCY21" s="696"/>
      <c r="FCZ21" s="380">
        <v>45420</v>
      </c>
      <c r="FDA21" s="402" t="s">
        <v>193</v>
      </c>
      <c r="FDB21" s="363" t="s">
        <v>191</v>
      </c>
      <c r="FDC21" s="696"/>
      <c r="FDD21" s="380">
        <v>45420</v>
      </c>
      <c r="FDE21" s="402" t="s">
        <v>193</v>
      </c>
      <c r="FDF21" s="363" t="s">
        <v>191</v>
      </c>
      <c r="FDG21" s="696"/>
      <c r="FDH21" s="380">
        <v>45420</v>
      </c>
      <c r="FDI21" s="402" t="s">
        <v>193</v>
      </c>
      <c r="FDJ21" s="363" t="s">
        <v>191</v>
      </c>
      <c r="FDK21" s="696"/>
      <c r="FDL21" s="380">
        <v>45420</v>
      </c>
      <c r="FDM21" s="402" t="s">
        <v>193</v>
      </c>
      <c r="FDN21" s="363" t="s">
        <v>191</v>
      </c>
      <c r="FDO21" s="696"/>
      <c r="FDP21" s="380">
        <v>45420</v>
      </c>
      <c r="FDQ21" s="402" t="s">
        <v>193</v>
      </c>
      <c r="FDR21" s="363" t="s">
        <v>191</v>
      </c>
      <c r="FDS21" s="696"/>
      <c r="FDT21" s="380">
        <v>45420</v>
      </c>
      <c r="FDU21" s="402" t="s">
        <v>193</v>
      </c>
      <c r="FDV21" s="363" t="s">
        <v>191</v>
      </c>
      <c r="FDW21" s="696"/>
      <c r="FDX21" s="380">
        <v>45420</v>
      </c>
      <c r="FDY21" s="402" t="s">
        <v>193</v>
      </c>
      <c r="FDZ21" s="363" t="s">
        <v>191</v>
      </c>
      <c r="FEA21" s="696"/>
      <c r="FEB21" s="380">
        <v>45420</v>
      </c>
      <c r="FEC21" s="402" t="s">
        <v>193</v>
      </c>
      <c r="FED21" s="363" t="s">
        <v>191</v>
      </c>
      <c r="FEE21" s="696"/>
      <c r="FEF21" s="380">
        <v>45420</v>
      </c>
      <c r="FEG21" s="402" t="s">
        <v>193</v>
      </c>
      <c r="FEH21" s="363" t="s">
        <v>191</v>
      </c>
      <c r="FEI21" s="696"/>
      <c r="FEJ21" s="380">
        <v>45420</v>
      </c>
      <c r="FEK21" s="402" t="s">
        <v>193</v>
      </c>
      <c r="FEL21" s="363" t="s">
        <v>191</v>
      </c>
      <c r="FEM21" s="696"/>
      <c r="FEN21" s="380">
        <v>45420</v>
      </c>
      <c r="FEO21" s="402" t="s">
        <v>193</v>
      </c>
      <c r="FEP21" s="363" t="s">
        <v>191</v>
      </c>
      <c r="FEQ21" s="696"/>
      <c r="FER21" s="380">
        <v>45420</v>
      </c>
      <c r="FES21" s="402" t="s">
        <v>193</v>
      </c>
      <c r="FET21" s="363" t="s">
        <v>191</v>
      </c>
      <c r="FEU21" s="696"/>
      <c r="FEV21" s="380">
        <v>45420</v>
      </c>
      <c r="FEW21" s="402" t="s">
        <v>193</v>
      </c>
      <c r="FEX21" s="363" t="s">
        <v>191</v>
      </c>
      <c r="FEY21" s="696"/>
      <c r="FEZ21" s="380">
        <v>45420</v>
      </c>
      <c r="FFA21" s="402" t="s">
        <v>193</v>
      </c>
      <c r="FFB21" s="363" t="s">
        <v>191</v>
      </c>
      <c r="FFC21" s="696"/>
      <c r="FFD21" s="380">
        <v>45420</v>
      </c>
      <c r="FFE21" s="402" t="s">
        <v>193</v>
      </c>
      <c r="FFF21" s="363" t="s">
        <v>191</v>
      </c>
      <c r="FFG21" s="696"/>
      <c r="FFH21" s="380">
        <v>45420</v>
      </c>
      <c r="FFI21" s="402" t="s">
        <v>193</v>
      </c>
      <c r="FFJ21" s="363" t="s">
        <v>191</v>
      </c>
      <c r="FFK21" s="696"/>
      <c r="FFL21" s="380">
        <v>45420</v>
      </c>
      <c r="FFM21" s="402" t="s">
        <v>193</v>
      </c>
      <c r="FFN21" s="363" t="s">
        <v>191</v>
      </c>
      <c r="FFO21" s="696"/>
      <c r="FFP21" s="380">
        <v>45420</v>
      </c>
      <c r="FFQ21" s="402" t="s">
        <v>193</v>
      </c>
      <c r="FFR21" s="363" t="s">
        <v>191</v>
      </c>
      <c r="FFS21" s="696"/>
      <c r="FFT21" s="380">
        <v>45420</v>
      </c>
      <c r="FFU21" s="402" t="s">
        <v>193</v>
      </c>
      <c r="FFV21" s="363" t="s">
        <v>191</v>
      </c>
      <c r="FFW21" s="696"/>
      <c r="FFX21" s="380">
        <v>45420</v>
      </c>
      <c r="FFY21" s="402" t="s">
        <v>193</v>
      </c>
      <c r="FFZ21" s="363" t="s">
        <v>191</v>
      </c>
      <c r="FGA21" s="696"/>
      <c r="FGB21" s="380">
        <v>45420</v>
      </c>
      <c r="FGC21" s="402" t="s">
        <v>193</v>
      </c>
      <c r="FGD21" s="363" t="s">
        <v>191</v>
      </c>
      <c r="FGE21" s="696"/>
      <c r="FGF21" s="380">
        <v>45420</v>
      </c>
      <c r="FGG21" s="402" t="s">
        <v>193</v>
      </c>
      <c r="FGH21" s="363" t="s">
        <v>191</v>
      </c>
      <c r="FGI21" s="696"/>
      <c r="FGJ21" s="380">
        <v>45420</v>
      </c>
      <c r="FGK21" s="402" t="s">
        <v>193</v>
      </c>
      <c r="FGL21" s="363" t="s">
        <v>191</v>
      </c>
      <c r="FGM21" s="696"/>
      <c r="FGN21" s="380">
        <v>45420</v>
      </c>
      <c r="FGO21" s="402" t="s">
        <v>193</v>
      </c>
      <c r="FGP21" s="363" t="s">
        <v>191</v>
      </c>
      <c r="FGQ21" s="696"/>
      <c r="FGR21" s="380">
        <v>45420</v>
      </c>
      <c r="FGS21" s="402" t="s">
        <v>193</v>
      </c>
      <c r="FGT21" s="363" t="s">
        <v>191</v>
      </c>
      <c r="FGU21" s="696"/>
      <c r="FGV21" s="380">
        <v>45420</v>
      </c>
      <c r="FGW21" s="402" t="s">
        <v>193</v>
      </c>
      <c r="FGX21" s="363" t="s">
        <v>191</v>
      </c>
      <c r="FGY21" s="696"/>
      <c r="FGZ21" s="380">
        <v>45420</v>
      </c>
      <c r="FHA21" s="402" t="s">
        <v>193</v>
      </c>
      <c r="FHB21" s="363" t="s">
        <v>191</v>
      </c>
      <c r="FHC21" s="696"/>
      <c r="FHD21" s="380">
        <v>45420</v>
      </c>
      <c r="FHE21" s="402" t="s">
        <v>193</v>
      </c>
      <c r="FHF21" s="363" t="s">
        <v>191</v>
      </c>
      <c r="FHG21" s="696"/>
      <c r="FHH21" s="380">
        <v>45420</v>
      </c>
      <c r="FHI21" s="402" t="s">
        <v>193</v>
      </c>
      <c r="FHJ21" s="363" t="s">
        <v>191</v>
      </c>
      <c r="FHK21" s="696"/>
      <c r="FHL21" s="380">
        <v>45420</v>
      </c>
      <c r="FHM21" s="402" t="s">
        <v>193</v>
      </c>
      <c r="FHN21" s="363" t="s">
        <v>191</v>
      </c>
      <c r="FHO21" s="696"/>
      <c r="FHP21" s="380">
        <v>45420</v>
      </c>
      <c r="FHQ21" s="402" t="s">
        <v>193</v>
      </c>
      <c r="FHR21" s="363" t="s">
        <v>191</v>
      </c>
      <c r="FHS21" s="696"/>
      <c r="FHT21" s="380">
        <v>45420</v>
      </c>
      <c r="FHU21" s="402" t="s">
        <v>193</v>
      </c>
      <c r="FHV21" s="363" t="s">
        <v>191</v>
      </c>
      <c r="FHW21" s="696"/>
      <c r="FHX21" s="380">
        <v>45420</v>
      </c>
      <c r="FHY21" s="402" t="s">
        <v>193</v>
      </c>
      <c r="FHZ21" s="363" t="s">
        <v>191</v>
      </c>
      <c r="FIA21" s="696"/>
      <c r="FIB21" s="380">
        <v>45420</v>
      </c>
      <c r="FIC21" s="402" t="s">
        <v>193</v>
      </c>
      <c r="FID21" s="363" t="s">
        <v>191</v>
      </c>
      <c r="FIE21" s="696"/>
      <c r="FIF21" s="380">
        <v>45420</v>
      </c>
      <c r="FIG21" s="402" t="s">
        <v>193</v>
      </c>
      <c r="FIH21" s="363" t="s">
        <v>191</v>
      </c>
      <c r="FII21" s="696"/>
      <c r="FIJ21" s="380">
        <v>45420</v>
      </c>
      <c r="FIK21" s="402" t="s">
        <v>193</v>
      </c>
      <c r="FIL21" s="363" t="s">
        <v>191</v>
      </c>
      <c r="FIM21" s="696"/>
      <c r="FIN21" s="380">
        <v>45420</v>
      </c>
      <c r="FIO21" s="402" t="s">
        <v>193</v>
      </c>
      <c r="FIP21" s="363" t="s">
        <v>191</v>
      </c>
      <c r="FIQ21" s="696"/>
      <c r="FIR21" s="380">
        <v>45420</v>
      </c>
      <c r="FIS21" s="402" t="s">
        <v>193</v>
      </c>
      <c r="FIT21" s="363" t="s">
        <v>191</v>
      </c>
      <c r="FIU21" s="696"/>
      <c r="FIV21" s="380">
        <v>45420</v>
      </c>
      <c r="FIW21" s="402" t="s">
        <v>193</v>
      </c>
      <c r="FIX21" s="363" t="s">
        <v>191</v>
      </c>
      <c r="FIY21" s="696"/>
      <c r="FIZ21" s="380">
        <v>45420</v>
      </c>
      <c r="FJA21" s="402" t="s">
        <v>193</v>
      </c>
      <c r="FJB21" s="363" t="s">
        <v>191</v>
      </c>
      <c r="FJC21" s="696"/>
      <c r="FJD21" s="380">
        <v>45420</v>
      </c>
      <c r="FJE21" s="402" t="s">
        <v>193</v>
      </c>
      <c r="FJF21" s="363" t="s">
        <v>191</v>
      </c>
      <c r="FJG21" s="696"/>
      <c r="FJH21" s="380">
        <v>45420</v>
      </c>
      <c r="FJI21" s="402" t="s">
        <v>193</v>
      </c>
      <c r="FJJ21" s="363" t="s">
        <v>191</v>
      </c>
      <c r="FJK21" s="696"/>
      <c r="FJL21" s="380">
        <v>45420</v>
      </c>
      <c r="FJM21" s="402" t="s">
        <v>193</v>
      </c>
      <c r="FJN21" s="363" t="s">
        <v>191</v>
      </c>
      <c r="FJO21" s="696"/>
      <c r="FJP21" s="380">
        <v>45420</v>
      </c>
      <c r="FJQ21" s="402" t="s">
        <v>193</v>
      </c>
      <c r="FJR21" s="363" t="s">
        <v>191</v>
      </c>
      <c r="FJS21" s="696"/>
      <c r="FJT21" s="380">
        <v>45420</v>
      </c>
      <c r="FJU21" s="402" t="s">
        <v>193</v>
      </c>
      <c r="FJV21" s="363" t="s">
        <v>191</v>
      </c>
      <c r="FJW21" s="696"/>
      <c r="FJX21" s="380">
        <v>45420</v>
      </c>
      <c r="FJY21" s="402" t="s">
        <v>193</v>
      </c>
      <c r="FJZ21" s="363" t="s">
        <v>191</v>
      </c>
      <c r="FKA21" s="696"/>
      <c r="FKB21" s="380">
        <v>45420</v>
      </c>
      <c r="FKC21" s="402" t="s">
        <v>193</v>
      </c>
      <c r="FKD21" s="363" t="s">
        <v>191</v>
      </c>
      <c r="FKE21" s="696"/>
      <c r="FKF21" s="380">
        <v>45420</v>
      </c>
      <c r="FKG21" s="402" t="s">
        <v>193</v>
      </c>
      <c r="FKH21" s="363" t="s">
        <v>191</v>
      </c>
      <c r="FKI21" s="696"/>
      <c r="FKJ21" s="380">
        <v>45420</v>
      </c>
      <c r="FKK21" s="402" t="s">
        <v>193</v>
      </c>
      <c r="FKL21" s="363" t="s">
        <v>191</v>
      </c>
      <c r="FKM21" s="696"/>
      <c r="FKN21" s="380">
        <v>45420</v>
      </c>
      <c r="FKO21" s="402" t="s">
        <v>193</v>
      </c>
      <c r="FKP21" s="363" t="s">
        <v>191</v>
      </c>
      <c r="FKQ21" s="696"/>
      <c r="FKR21" s="380">
        <v>45420</v>
      </c>
      <c r="FKS21" s="402" t="s">
        <v>193</v>
      </c>
      <c r="FKT21" s="363" t="s">
        <v>191</v>
      </c>
      <c r="FKU21" s="696"/>
      <c r="FKV21" s="380">
        <v>45420</v>
      </c>
      <c r="FKW21" s="402" t="s">
        <v>193</v>
      </c>
      <c r="FKX21" s="363" t="s">
        <v>191</v>
      </c>
      <c r="FKY21" s="696"/>
      <c r="FKZ21" s="380">
        <v>45420</v>
      </c>
      <c r="FLA21" s="402" t="s">
        <v>193</v>
      </c>
      <c r="FLB21" s="363" t="s">
        <v>191</v>
      </c>
      <c r="FLC21" s="696"/>
      <c r="FLD21" s="380">
        <v>45420</v>
      </c>
      <c r="FLE21" s="402" t="s">
        <v>193</v>
      </c>
      <c r="FLF21" s="363" t="s">
        <v>191</v>
      </c>
      <c r="FLG21" s="696"/>
      <c r="FLH21" s="380">
        <v>45420</v>
      </c>
      <c r="FLI21" s="402" t="s">
        <v>193</v>
      </c>
      <c r="FLJ21" s="363" t="s">
        <v>191</v>
      </c>
      <c r="FLK21" s="696"/>
      <c r="FLL21" s="380">
        <v>45420</v>
      </c>
      <c r="FLM21" s="402" t="s">
        <v>193</v>
      </c>
      <c r="FLN21" s="363" t="s">
        <v>191</v>
      </c>
      <c r="FLO21" s="696"/>
      <c r="FLP21" s="380">
        <v>45420</v>
      </c>
      <c r="FLQ21" s="402" t="s">
        <v>193</v>
      </c>
      <c r="FLR21" s="363" t="s">
        <v>191</v>
      </c>
      <c r="FLS21" s="696"/>
      <c r="FLT21" s="380">
        <v>45420</v>
      </c>
      <c r="FLU21" s="402" t="s">
        <v>193</v>
      </c>
      <c r="FLV21" s="363" t="s">
        <v>191</v>
      </c>
      <c r="FLW21" s="696"/>
      <c r="FLX21" s="380">
        <v>45420</v>
      </c>
      <c r="FLY21" s="402" t="s">
        <v>193</v>
      </c>
      <c r="FLZ21" s="363" t="s">
        <v>191</v>
      </c>
      <c r="FMA21" s="696"/>
      <c r="FMB21" s="380">
        <v>45420</v>
      </c>
      <c r="FMC21" s="402" t="s">
        <v>193</v>
      </c>
      <c r="FMD21" s="363" t="s">
        <v>191</v>
      </c>
      <c r="FME21" s="696"/>
      <c r="FMF21" s="380">
        <v>45420</v>
      </c>
      <c r="FMG21" s="402" t="s">
        <v>193</v>
      </c>
      <c r="FMH21" s="363" t="s">
        <v>191</v>
      </c>
      <c r="FMI21" s="696"/>
      <c r="FMJ21" s="380">
        <v>45420</v>
      </c>
      <c r="FMK21" s="402" t="s">
        <v>193</v>
      </c>
      <c r="FML21" s="363" t="s">
        <v>191</v>
      </c>
      <c r="FMM21" s="696"/>
      <c r="FMN21" s="380">
        <v>45420</v>
      </c>
      <c r="FMO21" s="402" t="s">
        <v>193</v>
      </c>
      <c r="FMP21" s="363" t="s">
        <v>191</v>
      </c>
      <c r="FMQ21" s="696"/>
      <c r="FMR21" s="380">
        <v>45420</v>
      </c>
      <c r="FMS21" s="402" t="s">
        <v>193</v>
      </c>
      <c r="FMT21" s="363" t="s">
        <v>191</v>
      </c>
      <c r="FMU21" s="696"/>
      <c r="FMV21" s="380">
        <v>45420</v>
      </c>
      <c r="FMW21" s="402" t="s">
        <v>193</v>
      </c>
      <c r="FMX21" s="363" t="s">
        <v>191</v>
      </c>
      <c r="FMY21" s="696"/>
      <c r="FMZ21" s="380">
        <v>45420</v>
      </c>
      <c r="FNA21" s="402" t="s">
        <v>193</v>
      </c>
      <c r="FNB21" s="363" t="s">
        <v>191</v>
      </c>
      <c r="FNC21" s="696"/>
      <c r="FND21" s="380">
        <v>45420</v>
      </c>
      <c r="FNE21" s="402" t="s">
        <v>193</v>
      </c>
      <c r="FNF21" s="363" t="s">
        <v>191</v>
      </c>
      <c r="FNG21" s="696"/>
      <c r="FNH21" s="380">
        <v>45420</v>
      </c>
      <c r="FNI21" s="402" t="s">
        <v>193</v>
      </c>
      <c r="FNJ21" s="363" t="s">
        <v>191</v>
      </c>
      <c r="FNK21" s="696"/>
      <c r="FNL21" s="380">
        <v>45420</v>
      </c>
      <c r="FNM21" s="402" t="s">
        <v>193</v>
      </c>
      <c r="FNN21" s="363" t="s">
        <v>191</v>
      </c>
      <c r="FNO21" s="696"/>
      <c r="FNP21" s="380">
        <v>45420</v>
      </c>
      <c r="FNQ21" s="402" t="s">
        <v>193</v>
      </c>
      <c r="FNR21" s="363" t="s">
        <v>191</v>
      </c>
      <c r="FNS21" s="696"/>
      <c r="FNT21" s="380">
        <v>45420</v>
      </c>
      <c r="FNU21" s="402" t="s">
        <v>193</v>
      </c>
      <c r="FNV21" s="363" t="s">
        <v>191</v>
      </c>
      <c r="FNW21" s="696"/>
      <c r="FNX21" s="380">
        <v>45420</v>
      </c>
      <c r="FNY21" s="402" t="s">
        <v>193</v>
      </c>
      <c r="FNZ21" s="363" t="s">
        <v>191</v>
      </c>
      <c r="FOA21" s="696"/>
      <c r="FOB21" s="380">
        <v>45420</v>
      </c>
      <c r="FOC21" s="402" t="s">
        <v>193</v>
      </c>
      <c r="FOD21" s="363" t="s">
        <v>191</v>
      </c>
      <c r="FOE21" s="696"/>
      <c r="FOF21" s="380">
        <v>45420</v>
      </c>
      <c r="FOG21" s="402" t="s">
        <v>193</v>
      </c>
      <c r="FOH21" s="363" t="s">
        <v>191</v>
      </c>
      <c r="FOI21" s="696"/>
      <c r="FOJ21" s="380">
        <v>45420</v>
      </c>
      <c r="FOK21" s="402" t="s">
        <v>193</v>
      </c>
      <c r="FOL21" s="363" t="s">
        <v>191</v>
      </c>
      <c r="FOM21" s="696"/>
      <c r="FON21" s="380">
        <v>45420</v>
      </c>
      <c r="FOO21" s="402" t="s">
        <v>193</v>
      </c>
      <c r="FOP21" s="363" t="s">
        <v>191</v>
      </c>
      <c r="FOQ21" s="696"/>
      <c r="FOR21" s="380">
        <v>45420</v>
      </c>
      <c r="FOS21" s="402" t="s">
        <v>193</v>
      </c>
      <c r="FOT21" s="363" t="s">
        <v>191</v>
      </c>
      <c r="FOU21" s="696"/>
      <c r="FOV21" s="380">
        <v>45420</v>
      </c>
      <c r="FOW21" s="402" t="s">
        <v>193</v>
      </c>
      <c r="FOX21" s="363" t="s">
        <v>191</v>
      </c>
      <c r="FOY21" s="696"/>
      <c r="FOZ21" s="380">
        <v>45420</v>
      </c>
      <c r="FPA21" s="402" t="s">
        <v>193</v>
      </c>
      <c r="FPB21" s="363" t="s">
        <v>191</v>
      </c>
      <c r="FPC21" s="696"/>
      <c r="FPD21" s="380">
        <v>45420</v>
      </c>
      <c r="FPE21" s="402" t="s">
        <v>193</v>
      </c>
      <c r="FPF21" s="363" t="s">
        <v>191</v>
      </c>
      <c r="FPG21" s="696"/>
      <c r="FPH21" s="380">
        <v>45420</v>
      </c>
      <c r="FPI21" s="402" t="s">
        <v>193</v>
      </c>
      <c r="FPJ21" s="363" t="s">
        <v>191</v>
      </c>
      <c r="FPK21" s="696"/>
      <c r="FPL21" s="380">
        <v>45420</v>
      </c>
      <c r="FPM21" s="402" t="s">
        <v>193</v>
      </c>
      <c r="FPN21" s="363" t="s">
        <v>191</v>
      </c>
      <c r="FPO21" s="696"/>
      <c r="FPP21" s="380">
        <v>45420</v>
      </c>
      <c r="FPQ21" s="402" t="s">
        <v>193</v>
      </c>
      <c r="FPR21" s="363" t="s">
        <v>191</v>
      </c>
      <c r="FPS21" s="696"/>
      <c r="FPT21" s="380">
        <v>45420</v>
      </c>
      <c r="FPU21" s="402" t="s">
        <v>193</v>
      </c>
      <c r="FPV21" s="363" t="s">
        <v>191</v>
      </c>
      <c r="FPW21" s="696"/>
      <c r="FPX21" s="380">
        <v>45420</v>
      </c>
      <c r="FPY21" s="402" t="s">
        <v>193</v>
      </c>
      <c r="FPZ21" s="363" t="s">
        <v>191</v>
      </c>
      <c r="FQA21" s="696"/>
      <c r="FQB21" s="380">
        <v>45420</v>
      </c>
      <c r="FQC21" s="402" t="s">
        <v>193</v>
      </c>
      <c r="FQD21" s="363" t="s">
        <v>191</v>
      </c>
      <c r="FQE21" s="696"/>
      <c r="FQF21" s="380">
        <v>45420</v>
      </c>
      <c r="FQG21" s="402" t="s">
        <v>193</v>
      </c>
      <c r="FQH21" s="363" t="s">
        <v>191</v>
      </c>
      <c r="FQI21" s="696"/>
      <c r="FQJ21" s="380">
        <v>45420</v>
      </c>
      <c r="FQK21" s="402" t="s">
        <v>193</v>
      </c>
      <c r="FQL21" s="363" t="s">
        <v>191</v>
      </c>
      <c r="FQM21" s="696"/>
      <c r="FQN21" s="380">
        <v>45420</v>
      </c>
      <c r="FQO21" s="402" t="s">
        <v>193</v>
      </c>
      <c r="FQP21" s="363" t="s">
        <v>191</v>
      </c>
      <c r="FQQ21" s="696"/>
      <c r="FQR21" s="380">
        <v>45420</v>
      </c>
      <c r="FQS21" s="402" t="s">
        <v>193</v>
      </c>
      <c r="FQT21" s="363" t="s">
        <v>191</v>
      </c>
      <c r="FQU21" s="696"/>
      <c r="FQV21" s="380">
        <v>45420</v>
      </c>
      <c r="FQW21" s="402" t="s">
        <v>193</v>
      </c>
      <c r="FQX21" s="363" t="s">
        <v>191</v>
      </c>
      <c r="FQY21" s="696"/>
      <c r="FQZ21" s="380">
        <v>45420</v>
      </c>
      <c r="FRA21" s="402" t="s">
        <v>193</v>
      </c>
      <c r="FRB21" s="363" t="s">
        <v>191</v>
      </c>
      <c r="FRC21" s="696"/>
      <c r="FRD21" s="380">
        <v>45420</v>
      </c>
      <c r="FRE21" s="402" t="s">
        <v>193</v>
      </c>
      <c r="FRF21" s="363" t="s">
        <v>191</v>
      </c>
      <c r="FRG21" s="696"/>
      <c r="FRH21" s="380">
        <v>45420</v>
      </c>
      <c r="FRI21" s="402" t="s">
        <v>193</v>
      </c>
      <c r="FRJ21" s="363" t="s">
        <v>191</v>
      </c>
      <c r="FRK21" s="696"/>
      <c r="FRL21" s="380">
        <v>45420</v>
      </c>
      <c r="FRM21" s="402" t="s">
        <v>193</v>
      </c>
      <c r="FRN21" s="363" t="s">
        <v>191</v>
      </c>
      <c r="FRO21" s="696"/>
      <c r="FRP21" s="380">
        <v>45420</v>
      </c>
      <c r="FRQ21" s="402" t="s">
        <v>193</v>
      </c>
      <c r="FRR21" s="363" t="s">
        <v>191</v>
      </c>
      <c r="FRS21" s="696"/>
      <c r="FRT21" s="380">
        <v>45420</v>
      </c>
      <c r="FRU21" s="402" t="s">
        <v>193</v>
      </c>
      <c r="FRV21" s="363" t="s">
        <v>191</v>
      </c>
      <c r="FRW21" s="696"/>
      <c r="FRX21" s="380">
        <v>45420</v>
      </c>
      <c r="FRY21" s="402" t="s">
        <v>193</v>
      </c>
      <c r="FRZ21" s="363" t="s">
        <v>191</v>
      </c>
      <c r="FSA21" s="696"/>
      <c r="FSB21" s="380">
        <v>45420</v>
      </c>
      <c r="FSC21" s="402" t="s">
        <v>193</v>
      </c>
      <c r="FSD21" s="363" t="s">
        <v>191</v>
      </c>
      <c r="FSE21" s="696"/>
      <c r="FSF21" s="380">
        <v>45420</v>
      </c>
      <c r="FSG21" s="402" t="s">
        <v>193</v>
      </c>
      <c r="FSH21" s="363" t="s">
        <v>191</v>
      </c>
      <c r="FSI21" s="696"/>
      <c r="FSJ21" s="380">
        <v>45420</v>
      </c>
      <c r="FSK21" s="402" t="s">
        <v>193</v>
      </c>
      <c r="FSL21" s="363" t="s">
        <v>191</v>
      </c>
      <c r="FSM21" s="696"/>
      <c r="FSN21" s="380">
        <v>45420</v>
      </c>
      <c r="FSO21" s="402" t="s">
        <v>193</v>
      </c>
      <c r="FSP21" s="363" t="s">
        <v>191</v>
      </c>
      <c r="FSQ21" s="696"/>
      <c r="FSR21" s="380">
        <v>45420</v>
      </c>
      <c r="FSS21" s="402" t="s">
        <v>193</v>
      </c>
      <c r="FST21" s="363" t="s">
        <v>191</v>
      </c>
      <c r="FSU21" s="696"/>
      <c r="FSV21" s="380">
        <v>45420</v>
      </c>
      <c r="FSW21" s="402" t="s">
        <v>193</v>
      </c>
      <c r="FSX21" s="363" t="s">
        <v>191</v>
      </c>
      <c r="FSY21" s="696"/>
      <c r="FSZ21" s="380">
        <v>45420</v>
      </c>
      <c r="FTA21" s="402" t="s">
        <v>193</v>
      </c>
      <c r="FTB21" s="363" t="s">
        <v>191</v>
      </c>
      <c r="FTC21" s="696"/>
      <c r="FTD21" s="380">
        <v>45420</v>
      </c>
      <c r="FTE21" s="402" t="s">
        <v>193</v>
      </c>
      <c r="FTF21" s="363" t="s">
        <v>191</v>
      </c>
      <c r="FTG21" s="696"/>
      <c r="FTH21" s="380">
        <v>45420</v>
      </c>
      <c r="FTI21" s="402" t="s">
        <v>193</v>
      </c>
      <c r="FTJ21" s="363" t="s">
        <v>191</v>
      </c>
      <c r="FTK21" s="696"/>
      <c r="FTL21" s="380">
        <v>45420</v>
      </c>
      <c r="FTM21" s="402" t="s">
        <v>193</v>
      </c>
      <c r="FTN21" s="363" t="s">
        <v>191</v>
      </c>
      <c r="FTO21" s="696"/>
      <c r="FTP21" s="380">
        <v>45420</v>
      </c>
      <c r="FTQ21" s="402" t="s">
        <v>193</v>
      </c>
      <c r="FTR21" s="363" t="s">
        <v>191</v>
      </c>
      <c r="FTS21" s="696"/>
      <c r="FTT21" s="380">
        <v>45420</v>
      </c>
      <c r="FTU21" s="402" t="s">
        <v>193</v>
      </c>
      <c r="FTV21" s="363" t="s">
        <v>191</v>
      </c>
      <c r="FTW21" s="696"/>
      <c r="FTX21" s="380">
        <v>45420</v>
      </c>
      <c r="FTY21" s="402" t="s">
        <v>193</v>
      </c>
      <c r="FTZ21" s="363" t="s">
        <v>191</v>
      </c>
      <c r="FUA21" s="696"/>
      <c r="FUB21" s="380">
        <v>45420</v>
      </c>
      <c r="FUC21" s="402" t="s">
        <v>193</v>
      </c>
      <c r="FUD21" s="363" t="s">
        <v>191</v>
      </c>
      <c r="FUE21" s="696"/>
      <c r="FUF21" s="380">
        <v>45420</v>
      </c>
      <c r="FUG21" s="402" t="s">
        <v>193</v>
      </c>
      <c r="FUH21" s="363" t="s">
        <v>191</v>
      </c>
      <c r="FUI21" s="696"/>
      <c r="FUJ21" s="380">
        <v>45420</v>
      </c>
      <c r="FUK21" s="402" t="s">
        <v>193</v>
      </c>
      <c r="FUL21" s="363" t="s">
        <v>191</v>
      </c>
      <c r="FUM21" s="696"/>
      <c r="FUN21" s="380">
        <v>45420</v>
      </c>
      <c r="FUO21" s="402" t="s">
        <v>193</v>
      </c>
      <c r="FUP21" s="363" t="s">
        <v>191</v>
      </c>
      <c r="FUQ21" s="696"/>
      <c r="FUR21" s="380">
        <v>45420</v>
      </c>
      <c r="FUS21" s="402" t="s">
        <v>193</v>
      </c>
      <c r="FUT21" s="363" t="s">
        <v>191</v>
      </c>
      <c r="FUU21" s="696"/>
      <c r="FUV21" s="380">
        <v>45420</v>
      </c>
      <c r="FUW21" s="402" t="s">
        <v>193</v>
      </c>
      <c r="FUX21" s="363" t="s">
        <v>191</v>
      </c>
      <c r="FUY21" s="696"/>
      <c r="FUZ21" s="380">
        <v>45420</v>
      </c>
      <c r="FVA21" s="402" t="s">
        <v>193</v>
      </c>
      <c r="FVB21" s="363" t="s">
        <v>191</v>
      </c>
      <c r="FVC21" s="696"/>
      <c r="FVD21" s="380">
        <v>45420</v>
      </c>
      <c r="FVE21" s="402" t="s">
        <v>193</v>
      </c>
      <c r="FVF21" s="363" t="s">
        <v>191</v>
      </c>
      <c r="FVG21" s="696"/>
      <c r="FVH21" s="380">
        <v>45420</v>
      </c>
      <c r="FVI21" s="402" t="s">
        <v>193</v>
      </c>
      <c r="FVJ21" s="363" t="s">
        <v>191</v>
      </c>
      <c r="FVK21" s="696"/>
      <c r="FVL21" s="380">
        <v>45420</v>
      </c>
      <c r="FVM21" s="402" t="s">
        <v>193</v>
      </c>
      <c r="FVN21" s="363" t="s">
        <v>191</v>
      </c>
      <c r="FVO21" s="696"/>
      <c r="FVP21" s="380">
        <v>45420</v>
      </c>
      <c r="FVQ21" s="402" t="s">
        <v>193</v>
      </c>
      <c r="FVR21" s="363" t="s">
        <v>191</v>
      </c>
      <c r="FVS21" s="696"/>
      <c r="FVT21" s="380">
        <v>45420</v>
      </c>
      <c r="FVU21" s="402" t="s">
        <v>193</v>
      </c>
      <c r="FVV21" s="363" t="s">
        <v>191</v>
      </c>
      <c r="FVW21" s="696"/>
      <c r="FVX21" s="380">
        <v>45420</v>
      </c>
      <c r="FVY21" s="402" t="s">
        <v>193</v>
      </c>
      <c r="FVZ21" s="363" t="s">
        <v>191</v>
      </c>
      <c r="FWA21" s="696"/>
      <c r="FWB21" s="380">
        <v>45420</v>
      </c>
      <c r="FWC21" s="402" t="s">
        <v>193</v>
      </c>
      <c r="FWD21" s="363" t="s">
        <v>191</v>
      </c>
      <c r="FWE21" s="696"/>
      <c r="FWF21" s="380">
        <v>45420</v>
      </c>
      <c r="FWG21" s="402" t="s">
        <v>193</v>
      </c>
      <c r="FWH21" s="363" t="s">
        <v>191</v>
      </c>
      <c r="FWI21" s="696"/>
      <c r="FWJ21" s="380">
        <v>45420</v>
      </c>
      <c r="FWK21" s="402" t="s">
        <v>193</v>
      </c>
      <c r="FWL21" s="363" t="s">
        <v>191</v>
      </c>
      <c r="FWM21" s="696"/>
      <c r="FWN21" s="380">
        <v>45420</v>
      </c>
      <c r="FWO21" s="402" t="s">
        <v>193</v>
      </c>
      <c r="FWP21" s="363" t="s">
        <v>191</v>
      </c>
      <c r="FWQ21" s="696"/>
      <c r="FWR21" s="380">
        <v>45420</v>
      </c>
      <c r="FWS21" s="402" t="s">
        <v>193</v>
      </c>
      <c r="FWT21" s="363" t="s">
        <v>191</v>
      </c>
      <c r="FWU21" s="696"/>
      <c r="FWV21" s="380">
        <v>45420</v>
      </c>
      <c r="FWW21" s="402" t="s">
        <v>193</v>
      </c>
      <c r="FWX21" s="363" t="s">
        <v>191</v>
      </c>
      <c r="FWY21" s="696"/>
      <c r="FWZ21" s="380">
        <v>45420</v>
      </c>
      <c r="FXA21" s="402" t="s">
        <v>193</v>
      </c>
      <c r="FXB21" s="363" t="s">
        <v>191</v>
      </c>
      <c r="FXC21" s="696"/>
      <c r="FXD21" s="380">
        <v>45420</v>
      </c>
      <c r="FXE21" s="402" t="s">
        <v>193</v>
      </c>
      <c r="FXF21" s="363" t="s">
        <v>191</v>
      </c>
      <c r="FXG21" s="696"/>
      <c r="FXH21" s="380">
        <v>45420</v>
      </c>
      <c r="FXI21" s="402" t="s">
        <v>193</v>
      </c>
      <c r="FXJ21" s="363" t="s">
        <v>191</v>
      </c>
      <c r="FXK21" s="696"/>
      <c r="FXL21" s="380">
        <v>45420</v>
      </c>
      <c r="FXM21" s="402" t="s">
        <v>193</v>
      </c>
      <c r="FXN21" s="363" t="s">
        <v>191</v>
      </c>
      <c r="FXO21" s="696"/>
      <c r="FXP21" s="380">
        <v>45420</v>
      </c>
      <c r="FXQ21" s="402" t="s">
        <v>193</v>
      </c>
      <c r="FXR21" s="363" t="s">
        <v>191</v>
      </c>
      <c r="FXS21" s="696"/>
      <c r="FXT21" s="380">
        <v>45420</v>
      </c>
      <c r="FXU21" s="402" t="s">
        <v>193</v>
      </c>
      <c r="FXV21" s="363" t="s">
        <v>191</v>
      </c>
      <c r="FXW21" s="696"/>
      <c r="FXX21" s="380">
        <v>45420</v>
      </c>
      <c r="FXY21" s="402" t="s">
        <v>193</v>
      </c>
      <c r="FXZ21" s="363" t="s">
        <v>191</v>
      </c>
      <c r="FYA21" s="696"/>
      <c r="FYB21" s="380">
        <v>45420</v>
      </c>
      <c r="FYC21" s="402" t="s">
        <v>193</v>
      </c>
      <c r="FYD21" s="363" t="s">
        <v>191</v>
      </c>
      <c r="FYE21" s="696"/>
      <c r="FYF21" s="380">
        <v>45420</v>
      </c>
      <c r="FYG21" s="402" t="s">
        <v>193</v>
      </c>
      <c r="FYH21" s="363" t="s">
        <v>191</v>
      </c>
      <c r="FYI21" s="696"/>
      <c r="FYJ21" s="380">
        <v>45420</v>
      </c>
      <c r="FYK21" s="402" t="s">
        <v>193</v>
      </c>
      <c r="FYL21" s="363" t="s">
        <v>191</v>
      </c>
      <c r="FYM21" s="696"/>
      <c r="FYN21" s="380">
        <v>45420</v>
      </c>
      <c r="FYO21" s="402" t="s">
        <v>193</v>
      </c>
      <c r="FYP21" s="363" t="s">
        <v>191</v>
      </c>
      <c r="FYQ21" s="696"/>
      <c r="FYR21" s="380">
        <v>45420</v>
      </c>
      <c r="FYS21" s="402" t="s">
        <v>193</v>
      </c>
      <c r="FYT21" s="363" t="s">
        <v>191</v>
      </c>
      <c r="FYU21" s="696"/>
      <c r="FYV21" s="380">
        <v>45420</v>
      </c>
      <c r="FYW21" s="402" t="s">
        <v>193</v>
      </c>
      <c r="FYX21" s="363" t="s">
        <v>191</v>
      </c>
      <c r="FYY21" s="696"/>
      <c r="FYZ21" s="380">
        <v>45420</v>
      </c>
      <c r="FZA21" s="402" t="s">
        <v>193</v>
      </c>
      <c r="FZB21" s="363" t="s">
        <v>191</v>
      </c>
      <c r="FZC21" s="696"/>
      <c r="FZD21" s="380">
        <v>45420</v>
      </c>
      <c r="FZE21" s="402" t="s">
        <v>193</v>
      </c>
      <c r="FZF21" s="363" t="s">
        <v>191</v>
      </c>
      <c r="FZG21" s="696"/>
      <c r="FZH21" s="380">
        <v>45420</v>
      </c>
      <c r="FZI21" s="402" t="s">
        <v>193</v>
      </c>
      <c r="FZJ21" s="363" t="s">
        <v>191</v>
      </c>
      <c r="FZK21" s="696"/>
      <c r="FZL21" s="380">
        <v>45420</v>
      </c>
      <c r="FZM21" s="402" t="s">
        <v>193</v>
      </c>
      <c r="FZN21" s="363" t="s">
        <v>191</v>
      </c>
      <c r="FZO21" s="696"/>
      <c r="FZP21" s="380">
        <v>45420</v>
      </c>
      <c r="FZQ21" s="402" t="s">
        <v>193</v>
      </c>
      <c r="FZR21" s="363" t="s">
        <v>191</v>
      </c>
      <c r="FZS21" s="696"/>
      <c r="FZT21" s="380">
        <v>45420</v>
      </c>
      <c r="FZU21" s="402" t="s">
        <v>193</v>
      </c>
      <c r="FZV21" s="363" t="s">
        <v>191</v>
      </c>
      <c r="FZW21" s="696"/>
      <c r="FZX21" s="380">
        <v>45420</v>
      </c>
      <c r="FZY21" s="402" t="s">
        <v>193</v>
      </c>
      <c r="FZZ21" s="363" t="s">
        <v>191</v>
      </c>
      <c r="GAA21" s="696"/>
      <c r="GAB21" s="380">
        <v>45420</v>
      </c>
      <c r="GAC21" s="402" t="s">
        <v>193</v>
      </c>
      <c r="GAD21" s="363" t="s">
        <v>191</v>
      </c>
      <c r="GAE21" s="696"/>
      <c r="GAF21" s="380">
        <v>45420</v>
      </c>
      <c r="GAG21" s="402" t="s">
        <v>193</v>
      </c>
      <c r="GAH21" s="363" t="s">
        <v>191</v>
      </c>
      <c r="GAI21" s="696"/>
      <c r="GAJ21" s="380">
        <v>45420</v>
      </c>
      <c r="GAK21" s="402" t="s">
        <v>193</v>
      </c>
      <c r="GAL21" s="363" t="s">
        <v>191</v>
      </c>
      <c r="GAM21" s="696"/>
      <c r="GAN21" s="380">
        <v>45420</v>
      </c>
      <c r="GAO21" s="402" t="s">
        <v>193</v>
      </c>
      <c r="GAP21" s="363" t="s">
        <v>191</v>
      </c>
      <c r="GAQ21" s="696"/>
      <c r="GAR21" s="380">
        <v>45420</v>
      </c>
      <c r="GAS21" s="402" t="s">
        <v>193</v>
      </c>
      <c r="GAT21" s="363" t="s">
        <v>191</v>
      </c>
      <c r="GAU21" s="696"/>
      <c r="GAV21" s="380">
        <v>45420</v>
      </c>
      <c r="GAW21" s="402" t="s">
        <v>193</v>
      </c>
      <c r="GAX21" s="363" t="s">
        <v>191</v>
      </c>
      <c r="GAY21" s="696"/>
      <c r="GAZ21" s="380">
        <v>45420</v>
      </c>
      <c r="GBA21" s="402" t="s">
        <v>193</v>
      </c>
      <c r="GBB21" s="363" t="s">
        <v>191</v>
      </c>
      <c r="GBC21" s="696"/>
      <c r="GBD21" s="380">
        <v>45420</v>
      </c>
      <c r="GBE21" s="402" t="s">
        <v>193</v>
      </c>
      <c r="GBF21" s="363" t="s">
        <v>191</v>
      </c>
      <c r="GBG21" s="696"/>
      <c r="GBH21" s="380">
        <v>45420</v>
      </c>
      <c r="GBI21" s="402" t="s">
        <v>193</v>
      </c>
      <c r="GBJ21" s="363" t="s">
        <v>191</v>
      </c>
      <c r="GBK21" s="696"/>
      <c r="GBL21" s="380">
        <v>45420</v>
      </c>
      <c r="GBM21" s="402" t="s">
        <v>193</v>
      </c>
      <c r="GBN21" s="363" t="s">
        <v>191</v>
      </c>
      <c r="GBO21" s="696"/>
      <c r="GBP21" s="380">
        <v>45420</v>
      </c>
      <c r="GBQ21" s="402" t="s">
        <v>193</v>
      </c>
      <c r="GBR21" s="363" t="s">
        <v>191</v>
      </c>
      <c r="GBS21" s="696"/>
      <c r="GBT21" s="380">
        <v>45420</v>
      </c>
      <c r="GBU21" s="402" t="s">
        <v>193</v>
      </c>
      <c r="GBV21" s="363" t="s">
        <v>191</v>
      </c>
      <c r="GBW21" s="696"/>
      <c r="GBX21" s="380">
        <v>45420</v>
      </c>
      <c r="GBY21" s="402" t="s">
        <v>193</v>
      </c>
      <c r="GBZ21" s="363" t="s">
        <v>191</v>
      </c>
      <c r="GCA21" s="696"/>
      <c r="GCB21" s="380">
        <v>45420</v>
      </c>
      <c r="GCC21" s="402" t="s">
        <v>193</v>
      </c>
      <c r="GCD21" s="363" t="s">
        <v>191</v>
      </c>
      <c r="GCE21" s="696"/>
      <c r="GCF21" s="380">
        <v>45420</v>
      </c>
      <c r="GCG21" s="402" t="s">
        <v>193</v>
      </c>
      <c r="GCH21" s="363" t="s">
        <v>191</v>
      </c>
      <c r="GCI21" s="696"/>
      <c r="GCJ21" s="380">
        <v>45420</v>
      </c>
      <c r="GCK21" s="402" t="s">
        <v>193</v>
      </c>
      <c r="GCL21" s="363" t="s">
        <v>191</v>
      </c>
      <c r="GCM21" s="696"/>
      <c r="GCN21" s="380">
        <v>45420</v>
      </c>
      <c r="GCO21" s="402" t="s">
        <v>193</v>
      </c>
      <c r="GCP21" s="363" t="s">
        <v>191</v>
      </c>
      <c r="GCQ21" s="696"/>
      <c r="GCR21" s="380">
        <v>45420</v>
      </c>
      <c r="GCS21" s="402" t="s">
        <v>193</v>
      </c>
      <c r="GCT21" s="363" t="s">
        <v>191</v>
      </c>
      <c r="GCU21" s="696"/>
      <c r="GCV21" s="380">
        <v>45420</v>
      </c>
      <c r="GCW21" s="402" t="s">
        <v>193</v>
      </c>
      <c r="GCX21" s="363" t="s">
        <v>191</v>
      </c>
      <c r="GCY21" s="696"/>
      <c r="GCZ21" s="380">
        <v>45420</v>
      </c>
      <c r="GDA21" s="402" t="s">
        <v>193</v>
      </c>
      <c r="GDB21" s="363" t="s">
        <v>191</v>
      </c>
      <c r="GDC21" s="696"/>
      <c r="GDD21" s="380">
        <v>45420</v>
      </c>
      <c r="GDE21" s="402" t="s">
        <v>193</v>
      </c>
      <c r="GDF21" s="363" t="s">
        <v>191</v>
      </c>
      <c r="GDG21" s="696"/>
      <c r="GDH21" s="380">
        <v>45420</v>
      </c>
      <c r="GDI21" s="402" t="s">
        <v>193</v>
      </c>
      <c r="GDJ21" s="363" t="s">
        <v>191</v>
      </c>
      <c r="GDK21" s="696"/>
      <c r="GDL21" s="380">
        <v>45420</v>
      </c>
      <c r="GDM21" s="402" t="s">
        <v>193</v>
      </c>
      <c r="GDN21" s="363" t="s">
        <v>191</v>
      </c>
      <c r="GDO21" s="696"/>
      <c r="GDP21" s="380">
        <v>45420</v>
      </c>
      <c r="GDQ21" s="402" t="s">
        <v>193</v>
      </c>
      <c r="GDR21" s="363" t="s">
        <v>191</v>
      </c>
      <c r="GDS21" s="696"/>
      <c r="GDT21" s="380">
        <v>45420</v>
      </c>
      <c r="GDU21" s="402" t="s">
        <v>193</v>
      </c>
      <c r="GDV21" s="363" t="s">
        <v>191</v>
      </c>
      <c r="GDW21" s="696"/>
      <c r="GDX21" s="380">
        <v>45420</v>
      </c>
      <c r="GDY21" s="402" t="s">
        <v>193</v>
      </c>
      <c r="GDZ21" s="363" t="s">
        <v>191</v>
      </c>
      <c r="GEA21" s="696"/>
      <c r="GEB21" s="380">
        <v>45420</v>
      </c>
      <c r="GEC21" s="402" t="s">
        <v>193</v>
      </c>
      <c r="GED21" s="363" t="s">
        <v>191</v>
      </c>
      <c r="GEE21" s="696"/>
      <c r="GEF21" s="380">
        <v>45420</v>
      </c>
      <c r="GEG21" s="402" t="s">
        <v>193</v>
      </c>
      <c r="GEH21" s="363" t="s">
        <v>191</v>
      </c>
      <c r="GEI21" s="696"/>
      <c r="GEJ21" s="380">
        <v>45420</v>
      </c>
      <c r="GEK21" s="402" t="s">
        <v>193</v>
      </c>
      <c r="GEL21" s="363" t="s">
        <v>191</v>
      </c>
      <c r="GEM21" s="696"/>
      <c r="GEN21" s="380">
        <v>45420</v>
      </c>
      <c r="GEO21" s="402" t="s">
        <v>193</v>
      </c>
      <c r="GEP21" s="363" t="s">
        <v>191</v>
      </c>
      <c r="GEQ21" s="696"/>
      <c r="GER21" s="380">
        <v>45420</v>
      </c>
      <c r="GES21" s="402" t="s">
        <v>193</v>
      </c>
      <c r="GET21" s="363" t="s">
        <v>191</v>
      </c>
      <c r="GEU21" s="696"/>
      <c r="GEV21" s="380">
        <v>45420</v>
      </c>
      <c r="GEW21" s="402" t="s">
        <v>193</v>
      </c>
      <c r="GEX21" s="363" t="s">
        <v>191</v>
      </c>
      <c r="GEY21" s="696"/>
      <c r="GEZ21" s="380">
        <v>45420</v>
      </c>
      <c r="GFA21" s="402" t="s">
        <v>193</v>
      </c>
      <c r="GFB21" s="363" t="s">
        <v>191</v>
      </c>
      <c r="GFC21" s="696"/>
      <c r="GFD21" s="380">
        <v>45420</v>
      </c>
      <c r="GFE21" s="402" t="s">
        <v>193</v>
      </c>
      <c r="GFF21" s="363" t="s">
        <v>191</v>
      </c>
      <c r="GFG21" s="696"/>
      <c r="GFH21" s="380">
        <v>45420</v>
      </c>
      <c r="GFI21" s="402" t="s">
        <v>193</v>
      </c>
      <c r="GFJ21" s="363" t="s">
        <v>191</v>
      </c>
      <c r="GFK21" s="696"/>
      <c r="GFL21" s="380">
        <v>45420</v>
      </c>
      <c r="GFM21" s="402" t="s">
        <v>193</v>
      </c>
      <c r="GFN21" s="363" t="s">
        <v>191</v>
      </c>
      <c r="GFO21" s="696"/>
      <c r="GFP21" s="380">
        <v>45420</v>
      </c>
      <c r="GFQ21" s="402" t="s">
        <v>193</v>
      </c>
      <c r="GFR21" s="363" t="s">
        <v>191</v>
      </c>
      <c r="GFS21" s="696"/>
      <c r="GFT21" s="380">
        <v>45420</v>
      </c>
      <c r="GFU21" s="402" t="s">
        <v>193</v>
      </c>
      <c r="GFV21" s="363" t="s">
        <v>191</v>
      </c>
      <c r="GFW21" s="696"/>
      <c r="GFX21" s="380">
        <v>45420</v>
      </c>
      <c r="GFY21" s="402" t="s">
        <v>193</v>
      </c>
      <c r="GFZ21" s="363" t="s">
        <v>191</v>
      </c>
      <c r="GGA21" s="696"/>
      <c r="GGB21" s="380">
        <v>45420</v>
      </c>
      <c r="GGC21" s="402" t="s">
        <v>193</v>
      </c>
      <c r="GGD21" s="363" t="s">
        <v>191</v>
      </c>
      <c r="GGE21" s="696"/>
      <c r="GGF21" s="380">
        <v>45420</v>
      </c>
      <c r="GGG21" s="402" t="s">
        <v>193</v>
      </c>
      <c r="GGH21" s="363" t="s">
        <v>191</v>
      </c>
      <c r="GGI21" s="696"/>
      <c r="GGJ21" s="380">
        <v>45420</v>
      </c>
      <c r="GGK21" s="402" t="s">
        <v>193</v>
      </c>
      <c r="GGL21" s="363" t="s">
        <v>191</v>
      </c>
      <c r="GGM21" s="696"/>
      <c r="GGN21" s="380">
        <v>45420</v>
      </c>
      <c r="GGO21" s="402" t="s">
        <v>193</v>
      </c>
      <c r="GGP21" s="363" t="s">
        <v>191</v>
      </c>
      <c r="GGQ21" s="696"/>
      <c r="GGR21" s="380">
        <v>45420</v>
      </c>
      <c r="GGS21" s="402" t="s">
        <v>193</v>
      </c>
      <c r="GGT21" s="363" t="s">
        <v>191</v>
      </c>
      <c r="GGU21" s="696"/>
      <c r="GGV21" s="380">
        <v>45420</v>
      </c>
      <c r="GGW21" s="402" t="s">
        <v>193</v>
      </c>
      <c r="GGX21" s="363" t="s">
        <v>191</v>
      </c>
      <c r="GGY21" s="696"/>
      <c r="GGZ21" s="380">
        <v>45420</v>
      </c>
      <c r="GHA21" s="402" t="s">
        <v>193</v>
      </c>
      <c r="GHB21" s="363" t="s">
        <v>191</v>
      </c>
      <c r="GHC21" s="696"/>
      <c r="GHD21" s="380">
        <v>45420</v>
      </c>
      <c r="GHE21" s="402" t="s">
        <v>193</v>
      </c>
      <c r="GHF21" s="363" t="s">
        <v>191</v>
      </c>
      <c r="GHG21" s="696"/>
      <c r="GHH21" s="380">
        <v>45420</v>
      </c>
      <c r="GHI21" s="402" t="s">
        <v>193</v>
      </c>
      <c r="GHJ21" s="363" t="s">
        <v>191</v>
      </c>
      <c r="GHK21" s="696"/>
      <c r="GHL21" s="380">
        <v>45420</v>
      </c>
      <c r="GHM21" s="402" t="s">
        <v>193</v>
      </c>
      <c r="GHN21" s="363" t="s">
        <v>191</v>
      </c>
      <c r="GHO21" s="696"/>
      <c r="GHP21" s="380">
        <v>45420</v>
      </c>
      <c r="GHQ21" s="402" t="s">
        <v>193</v>
      </c>
      <c r="GHR21" s="363" t="s">
        <v>191</v>
      </c>
      <c r="GHS21" s="696"/>
      <c r="GHT21" s="380">
        <v>45420</v>
      </c>
      <c r="GHU21" s="402" t="s">
        <v>193</v>
      </c>
      <c r="GHV21" s="363" t="s">
        <v>191</v>
      </c>
      <c r="GHW21" s="696"/>
      <c r="GHX21" s="380">
        <v>45420</v>
      </c>
      <c r="GHY21" s="402" t="s">
        <v>193</v>
      </c>
      <c r="GHZ21" s="363" t="s">
        <v>191</v>
      </c>
      <c r="GIA21" s="696"/>
      <c r="GIB21" s="380">
        <v>45420</v>
      </c>
      <c r="GIC21" s="402" t="s">
        <v>193</v>
      </c>
      <c r="GID21" s="363" t="s">
        <v>191</v>
      </c>
      <c r="GIE21" s="696"/>
      <c r="GIF21" s="380">
        <v>45420</v>
      </c>
      <c r="GIG21" s="402" t="s">
        <v>193</v>
      </c>
      <c r="GIH21" s="363" t="s">
        <v>191</v>
      </c>
      <c r="GII21" s="696"/>
      <c r="GIJ21" s="380">
        <v>45420</v>
      </c>
      <c r="GIK21" s="402" t="s">
        <v>193</v>
      </c>
      <c r="GIL21" s="363" t="s">
        <v>191</v>
      </c>
      <c r="GIM21" s="696"/>
      <c r="GIN21" s="380">
        <v>45420</v>
      </c>
      <c r="GIO21" s="402" t="s">
        <v>193</v>
      </c>
      <c r="GIP21" s="363" t="s">
        <v>191</v>
      </c>
      <c r="GIQ21" s="696"/>
      <c r="GIR21" s="380">
        <v>45420</v>
      </c>
      <c r="GIS21" s="402" t="s">
        <v>193</v>
      </c>
      <c r="GIT21" s="363" t="s">
        <v>191</v>
      </c>
      <c r="GIU21" s="696"/>
      <c r="GIV21" s="380">
        <v>45420</v>
      </c>
      <c r="GIW21" s="402" t="s">
        <v>193</v>
      </c>
      <c r="GIX21" s="363" t="s">
        <v>191</v>
      </c>
      <c r="GIY21" s="696"/>
      <c r="GIZ21" s="380">
        <v>45420</v>
      </c>
      <c r="GJA21" s="402" t="s">
        <v>193</v>
      </c>
      <c r="GJB21" s="363" t="s">
        <v>191</v>
      </c>
      <c r="GJC21" s="696"/>
      <c r="GJD21" s="380">
        <v>45420</v>
      </c>
      <c r="GJE21" s="402" t="s">
        <v>193</v>
      </c>
      <c r="GJF21" s="363" t="s">
        <v>191</v>
      </c>
      <c r="GJG21" s="696"/>
      <c r="GJH21" s="380">
        <v>45420</v>
      </c>
      <c r="GJI21" s="402" t="s">
        <v>193</v>
      </c>
      <c r="GJJ21" s="363" t="s">
        <v>191</v>
      </c>
      <c r="GJK21" s="696"/>
      <c r="GJL21" s="380">
        <v>45420</v>
      </c>
      <c r="GJM21" s="402" t="s">
        <v>193</v>
      </c>
      <c r="GJN21" s="363" t="s">
        <v>191</v>
      </c>
      <c r="GJO21" s="696"/>
      <c r="GJP21" s="380">
        <v>45420</v>
      </c>
      <c r="GJQ21" s="402" t="s">
        <v>193</v>
      </c>
      <c r="GJR21" s="363" t="s">
        <v>191</v>
      </c>
      <c r="GJS21" s="696"/>
      <c r="GJT21" s="380">
        <v>45420</v>
      </c>
      <c r="GJU21" s="402" t="s">
        <v>193</v>
      </c>
      <c r="GJV21" s="363" t="s">
        <v>191</v>
      </c>
      <c r="GJW21" s="696"/>
      <c r="GJX21" s="380">
        <v>45420</v>
      </c>
      <c r="GJY21" s="402" t="s">
        <v>193</v>
      </c>
      <c r="GJZ21" s="363" t="s">
        <v>191</v>
      </c>
      <c r="GKA21" s="696"/>
      <c r="GKB21" s="380">
        <v>45420</v>
      </c>
      <c r="GKC21" s="402" t="s">
        <v>193</v>
      </c>
      <c r="GKD21" s="363" t="s">
        <v>191</v>
      </c>
      <c r="GKE21" s="696"/>
      <c r="GKF21" s="380">
        <v>45420</v>
      </c>
      <c r="GKG21" s="402" t="s">
        <v>193</v>
      </c>
      <c r="GKH21" s="363" t="s">
        <v>191</v>
      </c>
      <c r="GKI21" s="696"/>
      <c r="GKJ21" s="380">
        <v>45420</v>
      </c>
      <c r="GKK21" s="402" t="s">
        <v>193</v>
      </c>
      <c r="GKL21" s="363" t="s">
        <v>191</v>
      </c>
      <c r="GKM21" s="696"/>
      <c r="GKN21" s="380">
        <v>45420</v>
      </c>
      <c r="GKO21" s="402" t="s">
        <v>193</v>
      </c>
      <c r="GKP21" s="363" t="s">
        <v>191</v>
      </c>
      <c r="GKQ21" s="696"/>
      <c r="GKR21" s="380">
        <v>45420</v>
      </c>
      <c r="GKS21" s="402" t="s">
        <v>193</v>
      </c>
      <c r="GKT21" s="363" t="s">
        <v>191</v>
      </c>
      <c r="GKU21" s="696"/>
      <c r="GKV21" s="380">
        <v>45420</v>
      </c>
      <c r="GKW21" s="402" t="s">
        <v>193</v>
      </c>
      <c r="GKX21" s="363" t="s">
        <v>191</v>
      </c>
      <c r="GKY21" s="696"/>
      <c r="GKZ21" s="380">
        <v>45420</v>
      </c>
      <c r="GLA21" s="402" t="s">
        <v>193</v>
      </c>
      <c r="GLB21" s="363" t="s">
        <v>191</v>
      </c>
      <c r="GLC21" s="696"/>
      <c r="GLD21" s="380">
        <v>45420</v>
      </c>
      <c r="GLE21" s="402" t="s">
        <v>193</v>
      </c>
      <c r="GLF21" s="363" t="s">
        <v>191</v>
      </c>
      <c r="GLG21" s="696"/>
      <c r="GLH21" s="380">
        <v>45420</v>
      </c>
      <c r="GLI21" s="402" t="s">
        <v>193</v>
      </c>
      <c r="GLJ21" s="363" t="s">
        <v>191</v>
      </c>
      <c r="GLK21" s="696"/>
      <c r="GLL21" s="380">
        <v>45420</v>
      </c>
      <c r="GLM21" s="402" t="s">
        <v>193</v>
      </c>
      <c r="GLN21" s="363" t="s">
        <v>191</v>
      </c>
      <c r="GLO21" s="696"/>
      <c r="GLP21" s="380">
        <v>45420</v>
      </c>
      <c r="GLQ21" s="402" t="s">
        <v>193</v>
      </c>
      <c r="GLR21" s="363" t="s">
        <v>191</v>
      </c>
      <c r="GLS21" s="696"/>
      <c r="GLT21" s="380">
        <v>45420</v>
      </c>
      <c r="GLU21" s="402" t="s">
        <v>193</v>
      </c>
      <c r="GLV21" s="363" t="s">
        <v>191</v>
      </c>
      <c r="GLW21" s="696"/>
      <c r="GLX21" s="380">
        <v>45420</v>
      </c>
      <c r="GLY21" s="402" t="s">
        <v>193</v>
      </c>
      <c r="GLZ21" s="363" t="s">
        <v>191</v>
      </c>
      <c r="GMA21" s="696"/>
      <c r="GMB21" s="380">
        <v>45420</v>
      </c>
      <c r="GMC21" s="402" t="s">
        <v>193</v>
      </c>
      <c r="GMD21" s="363" t="s">
        <v>191</v>
      </c>
      <c r="GME21" s="696"/>
      <c r="GMF21" s="380">
        <v>45420</v>
      </c>
      <c r="GMG21" s="402" t="s">
        <v>193</v>
      </c>
      <c r="GMH21" s="363" t="s">
        <v>191</v>
      </c>
      <c r="GMI21" s="696"/>
      <c r="GMJ21" s="380">
        <v>45420</v>
      </c>
      <c r="GMK21" s="402" t="s">
        <v>193</v>
      </c>
      <c r="GML21" s="363" t="s">
        <v>191</v>
      </c>
      <c r="GMM21" s="696"/>
      <c r="GMN21" s="380">
        <v>45420</v>
      </c>
      <c r="GMO21" s="402" t="s">
        <v>193</v>
      </c>
      <c r="GMP21" s="363" t="s">
        <v>191</v>
      </c>
      <c r="GMQ21" s="696"/>
      <c r="GMR21" s="380">
        <v>45420</v>
      </c>
      <c r="GMS21" s="402" t="s">
        <v>193</v>
      </c>
      <c r="GMT21" s="363" t="s">
        <v>191</v>
      </c>
      <c r="GMU21" s="696"/>
      <c r="GMV21" s="380">
        <v>45420</v>
      </c>
      <c r="GMW21" s="402" t="s">
        <v>193</v>
      </c>
      <c r="GMX21" s="363" t="s">
        <v>191</v>
      </c>
      <c r="GMY21" s="696"/>
      <c r="GMZ21" s="380">
        <v>45420</v>
      </c>
      <c r="GNA21" s="402" t="s">
        <v>193</v>
      </c>
      <c r="GNB21" s="363" t="s">
        <v>191</v>
      </c>
      <c r="GNC21" s="696"/>
      <c r="GND21" s="380">
        <v>45420</v>
      </c>
      <c r="GNE21" s="402" t="s">
        <v>193</v>
      </c>
      <c r="GNF21" s="363" t="s">
        <v>191</v>
      </c>
      <c r="GNG21" s="696"/>
      <c r="GNH21" s="380">
        <v>45420</v>
      </c>
      <c r="GNI21" s="402" t="s">
        <v>193</v>
      </c>
      <c r="GNJ21" s="363" t="s">
        <v>191</v>
      </c>
      <c r="GNK21" s="696"/>
      <c r="GNL21" s="380">
        <v>45420</v>
      </c>
      <c r="GNM21" s="402" t="s">
        <v>193</v>
      </c>
      <c r="GNN21" s="363" t="s">
        <v>191</v>
      </c>
      <c r="GNO21" s="696"/>
      <c r="GNP21" s="380">
        <v>45420</v>
      </c>
      <c r="GNQ21" s="402" t="s">
        <v>193</v>
      </c>
      <c r="GNR21" s="363" t="s">
        <v>191</v>
      </c>
      <c r="GNS21" s="696"/>
      <c r="GNT21" s="380">
        <v>45420</v>
      </c>
      <c r="GNU21" s="402" t="s">
        <v>193</v>
      </c>
      <c r="GNV21" s="363" t="s">
        <v>191</v>
      </c>
      <c r="GNW21" s="696"/>
      <c r="GNX21" s="380">
        <v>45420</v>
      </c>
      <c r="GNY21" s="402" t="s">
        <v>193</v>
      </c>
      <c r="GNZ21" s="363" t="s">
        <v>191</v>
      </c>
      <c r="GOA21" s="696"/>
      <c r="GOB21" s="380">
        <v>45420</v>
      </c>
      <c r="GOC21" s="402" t="s">
        <v>193</v>
      </c>
      <c r="GOD21" s="363" t="s">
        <v>191</v>
      </c>
      <c r="GOE21" s="696"/>
      <c r="GOF21" s="380">
        <v>45420</v>
      </c>
      <c r="GOG21" s="402" t="s">
        <v>193</v>
      </c>
      <c r="GOH21" s="363" t="s">
        <v>191</v>
      </c>
      <c r="GOI21" s="696"/>
      <c r="GOJ21" s="380">
        <v>45420</v>
      </c>
      <c r="GOK21" s="402" t="s">
        <v>193</v>
      </c>
      <c r="GOL21" s="363" t="s">
        <v>191</v>
      </c>
      <c r="GOM21" s="696"/>
      <c r="GON21" s="380">
        <v>45420</v>
      </c>
      <c r="GOO21" s="402" t="s">
        <v>193</v>
      </c>
      <c r="GOP21" s="363" t="s">
        <v>191</v>
      </c>
      <c r="GOQ21" s="696"/>
      <c r="GOR21" s="380">
        <v>45420</v>
      </c>
      <c r="GOS21" s="402" t="s">
        <v>193</v>
      </c>
      <c r="GOT21" s="363" t="s">
        <v>191</v>
      </c>
      <c r="GOU21" s="696"/>
      <c r="GOV21" s="380">
        <v>45420</v>
      </c>
      <c r="GOW21" s="402" t="s">
        <v>193</v>
      </c>
      <c r="GOX21" s="363" t="s">
        <v>191</v>
      </c>
      <c r="GOY21" s="696"/>
      <c r="GOZ21" s="380">
        <v>45420</v>
      </c>
      <c r="GPA21" s="402" t="s">
        <v>193</v>
      </c>
      <c r="GPB21" s="363" t="s">
        <v>191</v>
      </c>
      <c r="GPC21" s="696"/>
      <c r="GPD21" s="380">
        <v>45420</v>
      </c>
      <c r="GPE21" s="402" t="s">
        <v>193</v>
      </c>
      <c r="GPF21" s="363" t="s">
        <v>191</v>
      </c>
      <c r="GPG21" s="696"/>
      <c r="GPH21" s="380">
        <v>45420</v>
      </c>
      <c r="GPI21" s="402" t="s">
        <v>193</v>
      </c>
      <c r="GPJ21" s="363" t="s">
        <v>191</v>
      </c>
      <c r="GPK21" s="696"/>
      <c r="GPL21" s="380">
        <v>45420</v>
      </c>
      <c r="GPM21" s="402" t="s">
        <v>193</v>
      </c>
      <c r="GPN21" s="363" t="s">
        <v>191</v>
      </c>
      <c r="GPO21" s="696"/>
      <c r="GPP21" s="380">
        <v>45420</v>
      </c>
      <c r="GPQ21" s="402" t="s">
        <v>193</v>
      </c>
      <c r="GPR21" s="363" t="s">
        <v>191</v>
      </c>
      <c r="GPS21" s="696"/>
      <c r="GPT21" s="380">
        <v>45420</v>
      </c>
      <c r="GPU21" s="402" t="s">
        <v>193</v>
      </c>
      <c r="GPV21" s="363" t="s">
        <v>191</v>
      </c>
      <c r="GPW21" s="696"/>
      <c r="GPX21" s="380">
        <v>45420</v>
      </c>
      <c r="GPY21" s="402" t="s">
        <v>193</v>
      </c>
      <c r="GPZ21" s="363" t="s">
        <v>191</v>
      </c>
      <c r="GQA21" s="696"/>
      <c r="GQB21" s="380">
        <v>45420</v>
      </c>
      <c r="GQC21" s="402" t="s">
        <v>193</v>
      </c>
      <c r="GQD21" s="363" t="s">
        <v>191</v>
      </c>
      <c r="GQE21" s="696"/>
      <c r="GQF21" s="380">
        <v>45420</v>
      </c>
      <c r="GQG21" s="402" t="s">
        <v>193</v>
      </c>
      <c r="GQH21" s="363" t="s">
        <v>191</v>
      </c>
      <c r="GQI21" s="696"/>
      <c r="GQJ21" s="380">
        <v>45420</v>
      </c>
      <c r="GQK21" s="402" t="s">
        <v>193</v>
      </c>
      <c r="GQL21" s="363" t="s">
        <v>191</v>
      </c>
      <c r="GQM21" s="696"/>
      <c r="GQN21" s="380">
        <v>45420</v>
      </c>
      <c r="GQO21" s="402" t="s">
        <v>193</v>
      </c>
      <c r="GQP21" s="363" t="s">
        <v>191</v>
      </c>
      <c r="GQQ21" s="696"/>
      <c r="GQR21" s="380">
        <v>45420</v>
      </c>
      <c r="GQS21" s="402" t="s">
        <v>193</v>
      </c>
      <c r="GQT21" s="363" t="s">
        <v>191</v>
      </c>
      <c r="GQU21" s="696"/>
      <c r="GQV21" s="380">
        <v>45420</v>
      </c>
      <c r="GQW21" s="402" t="s">
        <v>193</v>
      </c>
      <c r="GQX21" s="363" t="s">
        <v>191</v>
      </c>
      <c r="GQY21" s="696"/>
      <c r="GQZ21" s="380">
        <v>45420</v>
      </c>
      <c r="GRA21" s="402" t="s">
        <v>193</v>
      </c>
      <c r="GRB21" s="363" t="s">
        <v>191</v>
      </c>
      <c r="GRC21" s="696"/>
      <c r="GRD21" s="380">
        <v>45420</v>
      </c>
      <c r="GRE21" s="402" t="s">
        <v>193</v>
      </c>
      <c r="GRF21" s="363" t="s">
        <v>191</v>
      </c>
      <c r="GRG21" s="696"/>
      <c r="GRH21" s="380">
        <v>45420</v>
      </c>
      <c r="GRI21" s="402" t="s">
        <v>193</v>
      </c>
      <c r="GRJ21" s="363" t="s">
        <v>191</v>
      </c>
      <c r="GRK21" s="696"/>
      <c r="GRL21" s="380">
        <v>45420</v>
      </c>
      <c r="GRM21" s="402" t="s">
        <v>193</v>
      </c>
      <c r="GRN21" s="363" t="s">
        <v>191</v>
      </c>
      <c r="GRO21" s="696"/>
      <c r="GRP21" s="380">
        <v>45420</v>
      </c>
      <c r="GRQ21" s="402" t="s">
        <v>193</v>
      </c>
      <c r="GRR21" s="363" t="s">
        <v>191</v>
      </c>
      <c r="GRS21" s="696"/>
      <c r="GRT21" s="380">
        <v>45420</v>
      </c>
      <c r="GRU21" s="402" t="s">
        <v>193</v>
      </c>
      <c r="GRV21" s="363" t="s">
        <v>191</v>
      </c>
      <c r="GRW21" s="696"/>
      <c r="GRX21" s="380">
        <v>45420</v>
      </c>
      <c r="GRY21" s="402" t="s">
        <v>193</v>
      </c>
      <c r="GRZ21" s="363" t="s">
        <v>191</v>
      </c>
      <c r="GSA21" s="696"/>
      <c r="GSB21" s="380">
        <v>45420</v>
      </c>
      <c r="GSC21" s="402" t="s">
        <v>193</v>
      </c>
      <c r="GSD21" s="363" t="s">
        <v>191</v>
      </c>
      <c r="GSE21" s="696"/>
      <c r="GSF21" s="380">
        <v>45420</v>
      </c>
      <c r="GSG21" s="402" t="s">
        <v>193</v>
      </c>
      <c r="GSH21" s="363" t="s">
        <v>191</v>
      </c>
      <c r="GSI21" s="696"/>
      <c r="GSJ21" s="380">
        <v>45420</v>
      </c>
      <c r="GSK21" s="402" t="s">
        <v>193</v>
      </c>
      <c r="GSL21" s="363" t="s">
        <v>191</v>
      </c>
      <c r="GSM21" s="696"/>
      <c r="GSN21" s="380">
        <v>45420</v>
      </c>
      <c r="GSO21" s="402" t="s">
        <v>193</v>
      </c>
      <c r="GSP21" s="363" t="s">
        <v>191</v>
      </c>
      <c r="GSQ21" s="696"/>
      <c r="GSR21" s="380">
        <v>45420</v>
      </c>
      <c r="GSS21" s="402" t="s">
        <v>193</v>
      </c>
      <c r="GST21" s="363" t="s">
        <v>191</v>
      </c>
      <c r="GSU21" s="696"/>
      <c r="GSV21" s="380">
        <v>45420</v>
      </c>
      <c r="GSW21" s="402" t="s">
        <v>193</v>
      </c>
      <c r="GSX21" s="363" t="s">
        <v>191</v>
      </c>
      <c r="GSY21" s="696"/>
      <c r="GSZ21" s="380">
        <v>45420</v>
      </c>
      <c r="GTA21" s="402" t="s">
        <v>193</v>
      </c>
      <c r="GTB21" s="363" t="s">
        <v>191</v>
      </c>
      <c r="GTC21" s="696"/>
      <c r="GTD21" s="380">
        <v>45420</v>
      </c>
      <c r="GTE21" s="402" t="s">
        <v>193</v>
      </c>
      <c r="GTF21" s="363" t="s">
        <v>191</v>
      </c>
      <c r="GTG21" s="696"/>
      <c r="GTH21" s="380">
        <v>45420</v>
      </c>
      <c r="GTI21" s="402" t="s">
        <v>193</v>
      </c>
      <c r="GTJ21" s="363" t="s">
        <v>191</v>
      </c>
      <c r="GTK21" s="696"/>
      <c r="GTL21" s="380">
        <v>45420</v>
      </c>
      <c r="GTM21" s="402" t="s">
        <v>193</v>
      </c>
      <c r="GTN21" s="363" t="s">
        <v>191</v>
      </c>
      <c r="GTO21" s="696"/>
      <c r="GTP21" s="380">
        <v>45420</v>
      </c>
      <c r="GTQ21" s="402" t="s">
        <v>193</v>
      </c>
      <c r="GTR21" s="363" t="s">
        <v>191</v>
      </c>
      <c r="GTS21" s="696"/>
      <c r="GTT21" s="380">
        <v>45420</v>
      </c>
      <c r="GTU21" s="402" t="s">
        <v>193</v>
      </c>
      <c r="GTV21" s="363" t="s">
        <v>191</v>
      </c>
      <c r="GTW21" s="696"/>
      <c r="GTX21" s="380">
        <v>45420</v>
      </c>
      <c r="GTY21" s="402" t="s">
        <v>193</v>
      </c>
      <c r="GTZ21" s="363" t="s">
        <v>191</v>
      </c>
      <c r="GUA21" s="696"/>
      <c r="GUB21" s="380">
        <v>45420</v>
      </c>
      <c r="GUC21" s="402" t="s">
        <v>193</v>
      </c>
      <c r="GUD21" s="363" t="s">
        <v>191</v>
      </c>
      <c r="GUE21" s="696"/>
      <c r="GUF21" s="380">
        <v>45420</v>
      </c>
      <c r="GUG21" s="402" t="s">
        <v>193</v>
      </c>
      <c r="GUH21" s="363" t="s">
        <v>191</v>
      </c>
      <c r="GUI21" s="696"/>
      <c r="GUJ21" s="380">
        <v>45420</v>
      </c>
      <c r="GUK21" s="402" t="s">
        <v>193</v>
      </c>
      <c r="GUL21" s="363" t="s">
        <v>191</v>
      </c>
      <c r="GUM21" s="696"/>
      <c r="GUN21" s="380">
        <v>45420</v>
      </c>
      <c r="GUO21" s="402" t="s">
        <v>193</v>
      </c>
      <c r="GUP21" s="363" t="s">
        <v>191</v>
      </c>
      <c r="GUQ21" s="696"/>
      <c r="GUR21" s="380">
        <v>45420</v>
      </c>
      <c r="GUS21" s="402" t="s">
        <v>193</v>
      </c>
      <c r="GUT21" s="363" t="s">
        <v>191</v>
      </c>
      <c r="GUU21" s="696"/>
      <c r="GUV21" s="380">
        <v>45420</v>
      </c>
      <c r="GUW21" s="402" t="s">
        <v>193</v>
      </c>
      <c r="GUX21" s="363" t="s">
        <v>191</v>
      </c>
      <c r="GUY21" s="696"/>
      <c r="GUZ21" s="380">
        <v>45420</v>
      </c>
      <c r="GVA21" s="402" t="s">
        <v>193</v>
      </c>
      <c r="GVB21" s="363" t="s">
        <v>191</v>
      </c>
      <c r="GVC21" s="696"/>
      <c r="GVD21" s="380">
        <v>45420</v>
      </c>
      <c r="GVE21" s="402" t="s">
        <v>193</v>
      </c>
      <c r="GVF21" s="363" t="s">
        <v>191</v>
      </c>
      <c r="GVG21" s="696"/>
      <c r="GVH21" s="380">
        <v>45420</v>
      </c>
      <c r="GVI21" s="402" t="s">
        <v>193</v>
      </c>
      <c r="GVJ21" s="363" t="s">
        <v>191</v>
      </c>
      <c r="GVK21" s="696"/>
      <c r="GVL21" s="380">
        <v>45420</v>
      </c>
      <c r="GVM21" s="402" t="s">
        <v>193</v>
      </c>
      <c r="GVN21" s="363" t="s">
        <v>191</v>
      </c>
      <c r="GVO21" s="696"/>
      <c r="GVP21" s="380">
        <v>45420</v>
      </c>
      <c r="GVQ21" s="402" t="s">
        <v>193</v>
      </c>
      <c r="GVR21" s="363" t="s">
        <v>191</v>
      </c>
      <c r="GVS21" s="696"/>
      <c r="GVT21" s="380">
        <v>45420</v>
      </c>
      <c r="GVU21" s="402" t="s">
        <v>193</v>
      </c>
      <c r="GVV21" s="363" t="s">
        <v>191</v>
      </c>
      <c r="GVW21" s="696"/>
      <c r="GVX21" s="380">
        <v>45420</v>
      </c>
      <c r="GVY21" s="402" t="s">
        <v>193</v>
      </c>
      <c r="GVZ21" s="363" t="s">
        <v>191</v>
      </c>
      <c r="GWA21" s="696"/>
      <c r="GWB21" s="380">
        <v>45420</v>
      </c>
      <c r="GWC21" s="402" t="s">
        <v>193</v>
      </c>
      <c r="GWD21" s="363" t="s">
        <v>191</v>
      </c>
      <c r="GWE21" s="696"/>
      <c r="GWF21" s="380">
        <v>45420</v>
      </c>
      <c r="GWG21" s="402" t="s">
        <v>193</v>
      </c>
      <c r="GWH21" s="363" t="s">
        <v>191</v>
      </c>
      <c r="GWI21" s="696"/>
      <c r="GWJ21" s="380">
        <v>45420</v>
      </c>
      <c r="GWK21" s="402" t="s">
        <v>193</v>
      </c>
      <c r="GWL21" s="363" t="s">
        <v>191</v>
      </c>
      <c r="GWM21" s="696"/>
      <c r="GWN21" s="380">
        <v>45420</v>
      </c>
      <c r="GWO21" s="402" t="s">
        <v>193</v>
      </c>
      <c r="GWP21" s="363" t="s">
        <v>191</v>
      </c>
      <c r="GWQ21" s="696"/>
      <c r="GWR21" s="380">
        <v>45420</v>
      </c>
      <c r="GWS21" s="402" t="s">
        <v>193</v>
      </c>
      <c r="GWT21" s="363" t="s">
        <v>191</v>
      </c>
      <c r="GWU21" s="696"/>
      <c r="GWV21" s="380">
        <v>45420</v>
      </c>
      <c r="GWW21" s="402" t="s">
        <v>193</v>
      </c>
      <c r="GWX21" s="363" t="s">
        <v>191</v>
      </c>
      <c r="GWY21" s="696"/>
      <c r="GWZ21" s="380">
        <v>45420</v>
      </c>
      <c r="GXA21" s="402" t="s">
        <v>193</v>
      </c>
      <c r="GXB21" s="363" t="s">
        <v>191</v>
      </c>
      <c r="GXC21" s="696"/>
      <c r="GXD21" s="380">
        <v>45420</v>
      </c>
      <c r="GXE21" s="402" t="s">
        <v>193</v>
      </c>
      <c r="GXF21" s="363" t="s">
        <v>191</v>
      </c>
      <c r="GXG21" s="696"/>
      <c r="GXH21" s="380">
        <v>45420</v>
      </c>
      <c r="GXI21" s="402" t="s">
        <v>193</v>
      </c>
      <c r="GXJ21" s="363" t="s">
        <v>191</v>
      </c>
      <c r="GXK21" s="696"/>
      <c r="GXL21" s="380">
        <v>45420</v>
      </c>
      <c r="GXM21" s="402" t="s">
        <v>193</v>
      </c>
      <c r="GXN21" s="363" t="s">
        <v>191</v>
      </c>
      <c r="GXO21" s="696"/>
      <c r="GXP21" s="380">
        <v>45420</v>
      </c>
      <c r="GXQ21" s="402" t="s">
        <v>193</v>
      </c>
      <c r="GXR21" s="363" t="s">
        <v>191</v>
      </c>
      <c r="GXS21" s="696"/>
      <c r="GXT21" s="380">
        <v>45420</v>
      </c>
      <c r="GXU21" s="402" t="s">
        <v>193</v>
      </c>
      <c r="GXV21" s="363" t="s">
        <v>191</v>
      </c>
      <c r="GXW21" s="696"/>
      <c r="GXX21" s="380">
        <v>45420</v>
      </c>
      <c r="GXY21" s="402" t="s">
        <v>193</v>
      </c>
      <c r="GXZ21" s="363" t="s">
        <v>191</v>
      </c>
      <c r="GYA21" s="696"/>
      <c r="GYB21" s="380">
        <v>45420</v>
      </c>
      <c r="GYC21" s="402" t="s">
        <v>193</v>
      </c>
      <c r="GYD21" s="363" t="s">
        <v>191</v>
      </c>
      <c r="GYE21" s="696"/>
      <c r="GYF21" s="380">
        <v>45420</v>
      </c>
      <c r="GYG21" s="402" t="s">
        <v>193</v>
      </c>
      <c r="GYH21" s="363" t="s">
        <v>191</v>
      </c>
      <c r="GYI21" s="696"/>
      <c r="GYJ21" s="380">
        <v>45420</v>
      </c>
      <c r="GYK21" s="402" t="s">
        <v>193</v>
      </c>
      <c r="GYL21" s="363" t="s">
        <v>191</v>
      </c>
      <c r="GYM21" s="696"/>
      <c r="GYN21" s="380">
        <v>45420</v>
      </c>
      <c r="GYO21" s="402" t="s">
        <v>193</v>
      </c>
      <c r="GYP21" s="363" t="s">
        <v>191</v>
      </c>
      <c r="GYQ21" s="696"/>
      <c r="GYR21" s="380">
        <v>45420</v>
      </c>
      <c r="GYS21" s="402" t="s">
        <v>193</v>
      </c>
      <c r="GYT21" s="363" t="s">
        <v>191</v>
      </c>
      <c r="GYU21" s="696"/>
      <c r="GYV21" s="380">
        <v>45420</v>
      </c>
      <c r="GYW21" s="402" t="s">
        <v>193</v>
      </c>
      <c r="GYX21" s="363" t="s">
        <v>191</v>
      </c>
      <c r="GYY21" s="696"/>
      <c r="GYZ21" s="380">
        <v>45420</v>
      </c>
      <c r="GZA21" s="402" t="s">
        <v>193</v>
      </c>
      <c r="GZB21" s="363" t="s">
        <v>191</v>
      </c>
      <c r="GZC21" s="696"/>
      <c r="GZD21" s="380">
        <v>45420</v>
      </c>
      <c r="GZE21" s="402" t="s">
        <v>193</v>
      </c>
      <c r="GZF21" s="363" t="s">
        <v>191</v>
      </c>
      <c r="GZG21" s="696"/>
      <c r="GZH21" s="380">
        <v>45420</v>
      </c>
      <c r="GZI21" s="402" t="s">
        <v>193</v>
      </c>
      <c r="GZJ21" s="363" t="s">
        <v>191</v>
      </c>
      <c r="GZK21" s="696"/>
      <c r="GZL21" s="380">
        <v>45420</v>
      </c>
      <c r="GZM21" s="402" t="s">
        <v>193</v>
      </c>
      <c r="GZN21" s="363" t="s">
        <v>191</v>
      </c>
      <c r="GZO21" s="696"/>
      <c r="GZP21" s="380">
        <v>45420</v>
      </c>
      <c r="GZQ21" s="402" t="s">
        <v>193</v>
      </c>
      <c r="GZR21" s="363" t="s">
        <v>191</v>
      </c>
      <c r="GZS21" s="696"/>
      <c r="GZT21" s="380">
        <v>45420</v>
      </c>
      <c r="GZU21" s="402" t="s">
        <v>193</v>
      </c>
      <c r="GZV21" s="363" t="s">
        <v>191</v>
      </c>
      <c r="GZW21" s="696"/>
      <c r="GZX21" s="380">
        <v>45420</v>
      </c>
      <c r="GZY21" s="402" t="s">
        <v>193</v>
      </c>
      <c r="GZZ21" s="363" t="s">
        <v>191</v>
      </c>
      <c r="HAA21" s="696"/>
      <c r="HAB21" s="380">
        <v>45420</v>
      </c>
      <c r="HAC21" s="402" t="s">
        <v>193</v>
      </c>
      <c r="HAD21" s="363" t="s">
        <v>191</v>
      </c>
      <c r="HAE21" s="696"/>
      <c r="HAF21" s="380">
        <v>45420</v>
      </c>
      <c r="HAG21" s="402" t="s">
        <v>193</v>
      </c>
      <c r="HAH21" s="363" t="s">
        <v>191</v>
      </c>
      <c r="HAI21" s="696"/>
      <c r="HAJ21" s="380">
        <v>45420</v>
      </c>
      <c r="HAK21" s="402" t="s">
        <v>193</v>
      </c>
      <c r="HAL21" s="363" t="s">
        <v>191</v>
      </c>
      <c r="HAM21" s="696"/>
      <c r="HAN21" s="380">
        <v>45420</v>
      </c>
      <c r="HAO21" s="402" t="s">
        <v>193</v>
      </c>
      <c r="HAP21" s="363" t="s">
        <v>191</v>
      </c>
      <c r="HAQ21" s="696"/>
      <c r="HAR21" s="380">
        <v>45420</v>
      </c>
      <c r="HAS21" s="402" t="s">
        <v>193</v>
      </c>
      <c r="HAT21" s="363" t="s">
        <v>191</v>
      </c>
      <c r="HAU21" s="696"/>
      <c r="HAV21" s="380">
        <v>45420</v>
      </c>
      <c r="HAW21" s="402" t="s">
        <v>193</v>
      </c>
      <c r="HAX21" s="363" t="s">
        <v>191</v>
      </c>
      <c r="HAY21" s="696"/>
      <c r="HAZ21" s="380">
        <v>45420</v>
      </c>
      <c r="HBA21" s="402" t="s">
        <v>193</v>
      </c>
      <c r="HBB21" s="363" t="s">
        <v>191</v>
      </c>
      <c r="HBC21" s="696"/>
      <c r="HBD21" s="380">
        <v>45420</v>
      </c>
      <c r="HBE21" s="402" t="s">
        <v>193</v>
      </c>
      <c r="HBF21" s="363" t="s">
        <v>191</v>
      </c>
      <c r="HBG21" s="696"/>
      <c r="HBH21" s="380">
        <v>45420</v>
      </c>
      <c r="HBI21" s="402" t="s">
        <v>193</v>
      </c>
      <c r="HBJ21" s="363" t="s">
        <v>191</v>
      </c>
      <c r="HBK21" s="696"/>
      <c r="HBL21" s="380">
        <v>45420</v>
      </c>
      <c r="HBM21" s="402" t="s">
        <v>193</v>
      </c>
      <c r="HBN21" s="363" t="s">
        <v>191</v>
      </c>
      <c r="HBO21" s="696"/>
      <c r="HBP21" s="380">
        <v>45420</v>
      </c>
      <c r="HBQ21" s="402" t="s">
        <v>193</v>
      </c>
      <c r="HBR21" s="363" t="s">
        <v>191</v>
      </c>
      <c r="HBS21" s="696"/>
      <c r="HBT21" s="380">
        <v>45420</v>
      </c>
      <c r="HBU21" s="402" t="s">
        <v>193</v>
      </c>
      <c r="HBV21" s="363" t="s">
        <v>191</v>
      </c>
      <c r="HBW21" s="696"/>
      <c r="HBX21" s="380">
        <v>45420</v>
      </c>
      <c r="HBY21" s="402" t="s">
        <v>193</v>
      </c>
      <c r="HBZ21" s="363" t="s">
        <v>191</v>
      </c>
      <c r="HCA21" s="696"/>
      <c r="HCB21" s="380">
        <v>45420</v>
      </c>
      <c r="HCC21" s="402" t="s">
        <v>193</v>
      </c>
      <c r="HCD21" s="363" t="s">
        <v>191</v>
      </c>
      <c r="HCE21" s="696"/>
      <c r="HCF21" s="380">
        <v>45420</v>
      </c>
      <c r="HCG21" s="402" t="s">
        <v>193</v>
      </c>
      <c r="HCH21" s="363" t="s">
        <v>191</v>
      </c>
      <c r="HCI21" s="696"/>
      <c r="HCJ21" s="380">
        <v>45420</v>
      </c>
      <c r="HCK21" s="402" t="s">
        <v>193</v>
      </c>
      <c r="HCL21" s="363" t="s">
        <v>191</v>
      </c>
      <c r="HCM21" s="696"/>
      <c r="HCN21" s="380">
        <v>45420</v>
      </c>
      <c r="HCO21" s="402" t="s">
        <v>193</v>
      </c>
      <c r="HCP21" s="363" t="s">
        <v>191</v>
      </c>
      <c r="HCQ21" s="696"/>
      <c r="HCR21" s="380">
        <v>45420</v>
      </c>
      <c r="HCS21" s="402" t="s">
        <v>193</v>
      </c>
      <c r="HCT21" s="363" t="s">
        <v>191</v>
      </c>
      <c r="HCU21" s="696"/>
      <c r="HCV21" s="380">
        <v>45420</v>
      </c>
      <c r="HCW21" s="402" t="s">
        <v>193</v>
      </c>
      <c r="HCX21" s="363" t="s">
        <v>191</v>
      </c>
      <c r="HCY21" s="696"/>
      <c r="HCZ21" s="380">
        <v>45420</v>
      </c>
      <c r="HDA21" s="402" t="s">
        <v>193</v>
      </c>
      <c r="HDB21" s="363" t="s">
        <v>191</v>
      </c>
      <c r="HDC21" s="696"/>
      <c r="HDD21" s="380">
        <v>45420</v>
      </c>
      <c r="HDE21" s="402" t="s">
        <v>193</v>
      </c>
      <c r="HDF21" s="363" t="s">
        <v>191</v>
      </c>
      <c r="HDG21" s="696"/>
      <c r="HDH21" s="380">
        <v>45420</v>
      </c>
      <c r="HDI21" s="402" t="s">
        <v>193</v>
      </c>
      <c r="HDJ21" s="363" t="s">
        <v>191</v>
      </c>
      <c r="HDK21" s="696"/>
      <c r="HDL21" s="380">
        <v>45420</v>
      </c>
      <c r="HDM21" s="402" t="s">
        <v>193</v>
      </c>
      <c r="HDN21" s="363" t="s">
        <v>191</v>
      </c>
      <c r="HDO21" s="696"/>
      <c r="HDP21" s="380">
        <v>45420</v>
      </c>
      <c r="HDQ21" s="402" t="s">
        <v>193</v>
      </c>
      <c r="HDR21" s="363" t="s">
        <v>191</v>
      </c>
      <c r="HDS21" s="696"/>
      <c r="HDT21" s="380">
        <v>45420</v>
      </c>
      <c r="HDU21" s="402" t="s">
        <v>193</v>
      </c>
      <c r="HDV21" s="363" t="s">
        <v>191</v>
      </c>
      <c r="HDW21" s="696"/>
      <c r="HDX21" s="380">
        <v>45420</v>
      </c>
      <c r="HDY21" s="402" t="s">
        <v>193</v>
      </c>
      <c r="HDZ21" s="363" t="s">
        <v>191</v>
      </c>
      <c r="HEA21" s="696"/>
      <c r="HEB21" s="380">
        <v>45420</v>
      </c>
      <c r="HEC21" s="402" t="s">
        <v>193</v>
      </c>
      <c r="HED21" s="363" t="s">
        <v>191</v>
      </c>
      <c r="HEE21" s="696"/>
      <c r="HEF21" s="380">
        <v>45420</v>
      </c>
      <c r="HEG21" s="402" t="s">
        <v>193</v>
      </c>
      <c r="HEH21" s="363" t="s">
        <v>191</v>
      </c>
      <c r="HEI21" s="696"/>
      <c r="HEJ21" s="380">
        <v>45420</v>
      </c>
      <c r="HEK21" s="402" t="s">
        <v>193</v>
      </c>
      <c r="HEL21" s="363" t="s">
        <v>191</v>
      </c>
      <c r="HEM21" s="696"/>
      <c r="HEN21" s="380">
        <v>45420</v>
      </c>
      <c r="HEO21" s="402" t="s">
        <v>193</v>
      </c>
      <c r="HEP21" s="363" t="s">
        <v>191</v>
      </c>
      <c r="HEQ21" s="696"/>
      <c r="HER21" s="380">
        <v>45420</v>
      </c>
      <c r="HES21" s="402" t="s">
        <v>193</v>
      </c>
      <c r="HET21" s="363" t="s">
        <v>191</v>
      </c>
      <c r="HEU21" s="696"/>
      <c r="HEV21" s="380">
        <v>45420</v>
      </c>
      <c r="HEW21" s="402" t="s">
        <v>193</v>
      </c>
      <c r="HEX21" s="363" t="s">
        <v>191</v>
      </c>
      <c r="HEY21" s="696"/>
      <c r="HEZ21" s="380">
        <v>45420</v>
      </c>
      <c r="HFA21" s="402" t="s">
        <v>193</v>
      </c>
      <c r="HFB21" s="363" t="s">
        <v>191</v>
      </c>
      <c r="HFC21" s="696"/>
      <c r="HFD21" s="380">
        <v>45420</v>
      </c>
      <c r="HFE21" s="402" t="s">
        <v>193</v>
      </c>
      <c r="HFF21" s="363" t="s">
        <v>191</v>
      </c>
      <c r="HFG21" s="696"/>
      <c r="HFH21" s="380">
        <v>45420</v>
      </c>
      <c r="HFI21" s="402" t="s">
        <v>193</v>
      </c>
      <c r="HFJ21" s="363" t="s">
        <v>191</v>
      </c>
      <c r="HFK21" s="696"/>
      <c r="HFL21" s="380">
        <v>45420</v>
      </c>
      <c r="HFM21" s="402" t="s">
        <v>193</v>
      </c>
      <c r="HFN21" s="363" t="s">
        <v>191</v>
      </c>
      <c r="HFO21" s="696"/>
      <c r="HFP21" s="380">
        <v>45420</v>
      </c>
      <c r="HFQ21" s="402" t="s">
        <v>193</v>
      </c>
      <c r="HFR21" s="363" t="s">
        <v>191</v>
      </c>
      <c r="HFS21" s="696"/>
      <c r="HFT21" s="380">
        <v>45420</v>
      </c>
      <c r="HFU21" s="402" t="s">
        <v>193</v>
      </c>
      <c r="HFV21" s="363" t="s">
        <v>191</v>
      </c>
      <c r="HFW21" s="696"/>
      <c r="HFX21" s="380">
        <v>45420</v>
      </c>
      <c r="HFY21" s="402" t="s">
        <v>193</v>
      </c>
      <c r="HFZ21" s="363" t="s">
        <v>191</v>
      </c>
      <c r="HGA21" s="696"/>
      <c r="HGB21" s="380">
        <v>45420</v>
      </c>
      <c r="HGC21" s="402" t="s">
        <v>193</v>
      </c>
      <c r="HGD21" s="363" t="s">
        <v>191</v>
      </c>
      <c r="HGE21" s="696"/>
      <c r="HGF21" s="380">
        <v>45420</v>
      </c>
      <c r="HGG21" s="402" t="s">
        <v>193</v>
      </c>
      <c r="HGH21" s="363" t="s">
        <v>191</v>
      </c>
      <c r="HGI21" s="696"/>
      <c r="HGJ21" s="380">
        <v>45420</v>
      </c>
      <c r="HGK21" s="402" t="s">
        <v>193</v>
      </c>
      <c r="HGL21" s="363" t="s">
        <v>191</v>
      </c>
      <c r="HGM21" s="696"/>
      <c r="HGN21" s="380">
        <v>45420</v>
      </c>
      <c r="HGO21" s="402" t="s">
        <v>193</v>
      </c>
      <c r="HGP21" s="363" t="s">
        <v>191</v>
      </c>
      <c r="HGQ21" s="696"/>
      <c r="HGR21" s="380">
        <v>45420</v>
      </c>
      <c r="HGS21" s="402" t="s">
        <v>193</v>
      </c>
      <c r="HGT21" s="363" t="s">
        <v>191</v>
      </c>
      <c r="HGU21" s="696"/>
      <c r="HGV21" s="380">
        <v>45420</v>
      </c>
      <c r="HGW21" s="402" t="s">
        <v>193</v>
      </c>
      <c r="HGX21" s="363" t="s">
        <v>191</v>
      </c>
      <c r="HGY21" s="696"/>
      <c r="HGZ21" s="380">
        <v>45420</v>
      </c>
      <c r="HHA21" s="402" t="s">
        <v>193</v>
      </c>
      <c r="HHB21" s="363" t="s">
        <v>191</v>
      </c>
      <c r="HHC21" s="696"/>
      <c r="HHD21" s="380">
        <v>45420</v>
      </c>
      <c r="HHE21" s="402" t="s">
        <v>193</v>
      </c>
      <c r="HHF21" s="363" t="s">
        <v>191</v>
      </c>
      <c r="HHG21" s="696"/>
      <c r="HHH21" s="380">
        <v>45420</v>
      </c>
      <c r="HHI21" s="402" t="s">
        <v>193</v>
      </c>
      <c r="HHJ21" s="363" t="s">
        <v>191</v>
      </c>
      <c r="HHK21" s="696"/>
      <c r="HHL21" s="380">
        <v>45420</v>
      </c>
      <c r="HHM21" s="402" t="s">
        <v>193</v>
      </c>
      <c r="HHN21" s="363" t="s">
        <v>191</v>
      </c>
      <c r="HHO21" s="696"/>
      <c r="HHP21" s="380">
        <v>45420</v>
      </c>
      <c r="HHQ21" s="402" t="s">
        <v>193</v>
      </c>
      <c r="HHR21" s="363" t="s">
        <v>191</v>
      </c>
      <c r="HHS21" s="696"/>
      <c r="HHT21" s="380">
        <v>45420</v>
      </c>
      <c r="HHU21" s="402" t="s">
        <v>193</v>
      </c>
      <c r="HHV21" s="363" t="s">
        <v>191</v>
      </c>
      <c r="HHW21" s="696"/>
      <c r="HHX21" s="380">
        <v>45420</v>
      </c>
      <c r="HHY21" s="402" t="s">
        <v>193</v>
      </c>
      <c r="HHZ21" s="363" t="s">
        <v>191</v>
      </c>
      <c r="HIA21" s="696"/>
      <c r="HIB21" s="380">
        <v>45420</v>
      </c>
      <c r="HIC21" s="402" t="s">
        <v>193</v>
      </c>
      <c r="HID21" s="363" t="s">
        <v>191</v>
      </c>
      <c r="HIE21" s="696"/>
      <c r="HIF21" s="380">
        <v>45420</v>
      </c>
      <c r="HIG21" s="402" t="s">
        <v>193</v>
      </c>
      <c r="HIH21" s="363" t="s">
        <v>191</v>
      </c>
      <c r="HII21" s="696"/>
      <c r="HIJ21" s="380">
        <v>45420</v>
      </c>
      <c r="HIK21" s="402" t="s">
        <v>193</v>
      </c>
      <c r="HIL21" s="363" t="s">
        <v>191</v>
      </c>
      <c r="HIM21" s="696"/>
      <c r="HIN21" s="380">
        <v>45420</v>
      </c>
      <c r="HIO21" s="402" t="s">
        <v>193</v>
      </c>
      <c r="HIP21" s="363" t="s">
        <v>191</v>
      </c>
      <c r="HIQ21" s="696"/>
      <c r="HIR21" s="380">
        <v>45420</v>
      </c>
      <c r="HIS21" s="402" t="s">
        <v>193</v>
      </c>
      <c r="HIT21" s="363" t="s">
        <v>191</v>
      </c>
      <c r="HIU21" s="696"/>
      <c r="HIV21" s="380">
        <v>45420</v>
      </c>
      <c r="HIW21" s="402" t="s">
        <v>193</v>
      </c>
      <c r="HIX21" s="363" t="s">
        <v>191</v>
      </c>
      <c r="HIY21" s="696"/>
      <c r="HIZ21" s="380">
        <v>45420</v>
      </c>
      <c r="HJA21" s="402" t="s">
        <v>193</v>
      </c>
      <c r="HJB21" s="363" t="s">
        <v>191</v>
      </c>
      <c r="HJC21" s="696"/>
      <c r="HJD21" s="380">
        <v>45420</v>
      </c>
      <c r="HJE21" s="402" t="s">
        <v>193</v>
      </c>
      <c r="HJF21" s="363" t="s">
        <v>191</v>
      </c>
      <c r="HJG21" s="696"/>
      <c r="HJH21" s="380">
        <v>45420</v>
      </c>
      <c r="HJI21" s="402" t="s">
        <v>193</v>
      </c>
      <c r="HJJ21" s="363" t="s">
        <v>191</v>
      </c>
      <c r="HJK21" s="696"/>
      <c r="HJL21" s="380">
        <v>45420</v>
      </c>
      <c r="HJM21" s="402" t="s">
        <v>193</v>
      </c>
      <c r="HJN21" s="363" t="s">
        <v>191</v>
      </c>
      <c r="HJO21" s="696"/>
      <c r="HJP21" s="380">
        <v>45420</v>
      </c>
      <c r="HJQ21" s="402" t="s">
        <v>193</v>
      </c>
      <c r="HJR21" s="363" t="s">
        <v>191</v>
      </c>
      <c r="HJS21" s="696"/>
      <c r="HJT21" s="380">
        <v>45420</v>
      </c>
      <c r="HJU21" s="402" t="s">
        <v>193</v>
      </c>
      <c r="HJV21" s="363" t="s">
        <v>191</v>
      </c>
      <c r="HJW21" s="696"/>
      <c r="HJX21" s="380">
        <v>45420</v>
      </c>
      <c r="HJY21" s="402" t="s">
        <v>193</v>
      </c>
      <c r="HJZ21" s="363" t="s">
        <v>191</v>
      </c>
      <c r="HKA21" s="696"/>
      <c r="HKB21" s="380">
        <v>45420</v>
      </c>
      <c r="HKC21" s="402" t="s">
        <v>193</v>
      </c>
      <c r="HKD21" s="363" t="s">
        <v>191</v>
      </c>
      <c r="HKE21" s="696"/>
      <c r="HKF21" s="380">
        <v>45420</v>
      </c>
      <c r="HKG21" s="402" t="s">
        <v>193</v>
      </c>
      <c r="HKH21" s="363" t="s">
        <v>191</v>
      </c>
      <c r="HKI21" s="696"/>
      <c r="HKJ21" s="380">
        <v>45420</v>
      </c>
      <c r="HKK21" s="402" t="s">
        <v>193</v>
      </c>
      <c r="HKL21" s="363" t="s">
        <v>191</v>
      </c>
      <c r="HKM21" s="696"/>
      <c r="HKN21" s="380">
        <v>45420</v>
      </c>
      <c r="HKO21" s="402" t="s">
        <v>193</v>
      </c>
      <c r="HKP21" s="363" t="s">
        <v>191</v>
      </c>
      <c r="HKQ21" s="696"/>
      <c r="HKR21" s="380">
        <v>45420</v>
      </c>
      <c r="HKS21" s="402" t="s">
        <v>193</v>
      </c>
      <c r="HKT21" s="363" t="s">
        <v>191</v>
      </c>
      <c r="HKU21" s="696"/>
      <c r="HKV21" s="380">
        <v>45420</v>
      </c>
      <c r="HKW21" s="402" t="s">
        <v>193</v>
      </c>
      <c r="HKX21" s="363" t="s">
        <v>191</v>
      </c>
      <c r="HKY21" s="696"/>
      <c r="HKZ21" s="380">
        <v>45420</v>
      </c>
      <c r="HLA21" s="402" t="s">
        <v>193</v>
      </c>
      <c r="HLB21" s="363" t="s">
        <v>191</v>
      </c>
      <c r="HLC21" s="696"/>
      <c r="HLD21" s="380">
        <v>45420</v>
      </c>
      <c r="HLE21" s="402" t="s">
        <v>193</v>
      </c>
      <c r="HLF21" s="363" t="s">
        <v>191</v>
      </c>
      <c r="HLG21" s="696"/>
      <c r="HLH21" s="380">
        <v>45420</v>
      </c>
      <c r="HLI21" s="402" t="s">
        <v>193</v>
      </c>
      <c r="HLJ21" s="363" t="s">
        <v>191</v>
      </c>
      <c r="HLK21" s="696"/>
      <c r="HLL21" s="380">
        <v>45420</v>
      </c>
      <c r="HLM21" s="402" t="s">
        <v>193</v>
      </c>
      <c r="HLN21" s="363" t="s">
        <v>191</v>
      </c>
      <c r="HLO21" s="696"/>
      <c r="HLP21" s="380">
        <v>45420</v>
      </c>
      <c r="HLQ21" s="402" t="s">
        <v>193</v>
      </c>
      <c r="HLR21" s="363" t="s">
        <v>191</v>
      </c>
      <c r="HLS21" s="696"/>
      <c r="HLT21" s="380">
        <v>45420</v>
      </c>
      <c r="HLU21" s="402" t="s">
        <v>193</v>
      </c>
      <c r="HLV21" s="363" t="s">
        <v>191</v>
      </c>
      <c r="HLW21" s="696"/>
      <c r="HLX21" s="380">
        <v>45420</v>
      </c>
      <c r="HLY21" s="402" t="s">
        <v>193</v>
      </c>
      <c r="HLZ21" s="363" t="s">
        <v>191</v>
      </c>
      <c r="HMA21" s="696"/>
      <c r="HMB21" s="380">
        <v>45420</v>
      </c>
      <c r="HMC21" s="402" t="s">
        <v>193</v>
      </c>
      <c r="HMD21" s="363" t="s">
        <v>191</v>
      </c>
      <c r="HME21" s="696"/>
      <c r="HMF21" s="380">
        <v>45420</v>
      </c>
      <c r="HMG21" s="402" t="s">
        <v>193</v>
      </c>
      <c r="HMH21" s="363" t="s">
        <v>191</v>
      </c>
      <c r="HMI21" s="696"/>
      <c r="HMJ21" s="380">
        <v>45420</v>
      </c>
      <c r="HMK21" s="402" t="s">
        <v>193</v>
      </c>
      <c r="HML21" s="363" t="s">
        <v>191</v>
      </c>
      <c r="HMM21" s="696"/>
      <c r="HMN21" s="380">
        <v>45420</v>
      </c>
      <c r="HMO21" s="402" t="s">
        <v>193</v>
      </c>
      <c r="HMP21" s="363" t="s">
        <v>191</v>
      </c>
      <c r="HMQ21" s="696"/>
      <c r="HMR21" s="380">
        <v>45420</v>
      </c>
      <c r="HMS21" s="402" t="s">
        <v>193</v>
      </c>
      <c r="HMT21" s="363" t="s">
        <v>191</v>
      </c>
      <c r="HMU21" s="696"/>
      <c r="HMV21" s="380">
        <v>45420</v>
      </c>
      <c r="HMW21" s="402" t="s">
        <v>193</v>
      </c>
      <c r="HMX21" s="363" t="s">
        <v>191</v>
      </c>
      <c r="HMY21" s="696"/>
      <c r="HMZ21" s="380">
        <v>45420</v>
      </c>
      <c r="HNA21" s="402" t="s">
        <v>193</v>
      </c>
      <c r="HNB21" s="363" t="s">
        <v>191</v>
      </c>
      <c r="HNC21" s="696"/>
      <c r="HND21" s="380">
        <v>45420</v>
      </c>
      <c r="HNE21" s="402" t="s">
        <v>193</v>
      </c>
      <c r="HNF21" s="363" t="s">
        <v>191</v>
      </c>
      <c r="HNG21" s="696"/>
      <c r="HNH21" s="380">
        <v>45420</v>
      </c>
      <c r="HNI21" s="402" t="s">
        <v>193</v>
      </c>
      <c r="HNJ21" s="363" t="s">
        <v>191</v>
      </c>
      <c r="HNK21" s="696"/>
      <c r="HNL21" s="380">
        <v>45420</v>
      </c>
      <c r="HNM21" s="402" t="s">
        <v>193</v>
      </c>
      <c r="HNN21" s="363" t="s">
        <v>191</v>
      </c>
      <c r="HNO21" s="696"/>
      <c r="HNP21" s="380">
        <v>45420</v>
      </c>
      <c r="HNQ21" s="402" t="s">
        <v>193</v>
      </c>
      <c r="HNR21" s="363" t="s">
        <v>191</v>
      </c>
      <c r="HNS21" s="696"/>
      <c r="HNT21" s="380">
        <v>45420</v>
      </c>
      <c r="HNU21" s="402" t="s">
        <v>193</v>
      </c>
      <c r="HNV21" s="363" t="s">
        <v>191</v>
      </c>
      <c r="HNW21" s="696"/>
      <c r="HNX21" s="380">
        <v>45420</v>
      </c>
      <c r="HNY21" s="402" t="s">
        <v>193</v>
      </c>
      <c r="HNZ21" s="363" t="s">
        <v>191</v>
      </c>
      <c r="HOA21" s="696"/>
      <c r="HOB21" s="380">
        <v>45420</v>
      </c>
      <c r="HOC21" s="402" t="s">
        <v>193</v>
      </c>
      <c r="HOD21" s="363" t="s">
        <v>191</v>
      </c>
      <c r="HOE21" s="696"/>
      <c r="HOF21" s="380">
        <v>45420</v>
      </c>
      <c r="HOG21" s="402" t="s">
        <v>193</v>
      </c>
      <c r="HOH21" s="363" t="s">
        <v>191</v>
      </c>
      <c r="HOI21" s="696"/>
      <c r="HOJ21" s="380">
        <v>45420</v>
      </c>
      <c r="HOK21" s="402" t="s">
        <v>193</v>
      </c>
      <c r="HOL21" s="363" t="s">
        <v>191</v>
      </c>
      <c r="HOM21" s="696"/>
      <c r="HON21" s="380">
        <v>45420</v>
      </c>
      <c r="HOO21" s="402" t="s">
        <v>193</v>
      </c>
      <c r="HOP21" s="363" t="s">
        <v>191</v>
      </c>
      <c r="HOQ21" s="696"/>
      <c r="HOR21" s="380">
        <v>45420</v>
      </c>
      <c r="HOS21" s="402" t="s">
        <v>193</v>
      </c>
      <c r="HOT21" s="363" t="s">
        <v>191</v>
      </c>
      <c r="HOU21" s="696"/>
      <c r="HOV21" s="380">
        <v>45420</v>
      </c>
      <c r="HOW21" s="402" t="s">
        <v>193</v>
      </c>
      <c r="HOX21" s="363" t="s">
        <v>191</v>
      </c>
      <c r="HOY21" s="696"/>
      <c r="HOZ21" s="380">
        <v>45420</v>
      </c>
      <c r="HPA21" s="402" t="s">
        <v>193</v>
      </c>
      <c r="HPB21" s="363" t="s">
        <v>191</v>
      </c>
      <c r="HPC21" s="696"/>
      <c r="HPD21" s="380">
        <v>45420</v>
      </c>
      <c r="HPE21" s="402" t="s">
        <v>193</v>
      </c>
      <c r="HPF21" s="363" t="s">
        <v>191</v>
      </c>
      <c r="HPG21" s="696"/>
      <c r="HPH21" s="380">
        <v>45420</v>
      </c>
      <c r="HPI21" s="402" t="s">
        <v>193</v>
      </c>
      <c r="HPJ21" s="363" t="s">
        <v>191</v>
      </c>
      <c r="HPK21" s="696"/>
      <c r="HPL21" s="380">
        <v>45420</v>
      </c>
      <c r="HPM21" s="402" t="s">
        <v>193</v>
      </c>
      <c r="HPN21" s="363" t="s">
        <v>191</v>
      </c>
      <c r="HPO21" s="696"/>
      <c r="HPP21" s="380">
        <v>45420</v>
      </c>
      <c r="HPQ21" s="402" t="s">
        <v>193</v>
      </c>
      <c r="HPR21" s="363" t="s">
        <v>191</v>
      </c>
      <c r="HPS21" s="696"/>
      <c r="HPT21" s="380">
        <v>45420</v>
      </c>
      <c r="HPU21" s="402" t="s">
        <v>193</v>
      </c>
      <c r="HPV21" s="363" t="s">
        <v>191</v>
      </c>
      <c r="HPW21" s="696"/>
      <c r="HPX21" s="380">
        <v>45420</v>
      </c>
      <c r="HPY21" s="402" t="s">
        <v>193</v>
      </c>
      <c r="HPZ21" s="363" t="s">
        <v>191</v>
      </c>
      <c r="HQA21" s="696"/>
      <c r="HQB21" s="380">
        <v>45420</v>
      </c>
      <c r="HQC21" s="402" t="s">
        <v>193</v>
      </c>
      <c r="HQD21" s="363" t="s">
        <v>191</v>
      </c>
      <c r="HQE21" s="696"/>
      <c r="HQF21" s="380">
        <v>45420</v>
      </c>
      <c r="HQG21" s="402" t="s">
        <v>193</v>
      </c>
      <c r="HQH21" s="363" t="s">
        <v>191</v>
      </c>
      <c r="HQI21" s="696"/>
      <c r="HQJ21" s="380">
        <v>45420</v>
      </c>
      <c r="HQK21" s="402" t="s">
        <v>193</v>
      </c>
      <c r="HQL21" s="363" t="s">
        <v>191</v>
      </c>
      <c r="HQM21" s="696"/>
      <c r="HQN21" s="380">
        <v>45420</v>
      </c>
      <c r="HQO21" s="402" t="s">
        <v>193</v>
      </c>
      <c r="HQP21" s="363" t="s">
        <v>191</v>
      </c>
      <c r="HQQ21" s="696"/>
      <c r="HQR21" s="380">
        <v>45420</v>
      </c>
      <c r="HQS21" s="402" t="s">
        <v>193</v>
      </c>
      <c r="HQT21" s="363" t="s">
        <v>191</v>
      </c>
      <c r="HQU21" s="696"/>
      <c r="HQV21" s="380">
        <v>45420</v>
      </c>
      <c r="HQW21" s="402" t="s">
        <v>193</v>
      </c>
      <c r="HQX21" s="363" t="s">
        <v>191</v>
      </c>
      <c r="HQY21" s="696"/>
      <c r="HQZ21" s="380">
        <v>45420</v>
      </c>
      <c r="HRA21" s="402" t="s">
        <v>193</v>
      </c>
      <c r="HRB21" s="363" t="s">
        <v>191</v>
      </c>
      <c r="HRC21" s="696"/>
      <c r="HRD21" s="380">
        <v>45420</v>
      </c>
      <c r="HRE21" s="402" t="s">
        <v>193</v>
      </c>
      <c r="HRF21" s="363" t="s">
        <v>191</v>
      </c>
      <c r="HRG21" s="696"/>
      <c r="HRH21" s="380">
        <v>45420</v>
      </c>
      <c r="HRI21" s="402" t="s">
        <v>193</v>
      </c>
      <c r="HRJ21" s="363" t="s">
        <v>191</v>
      </c>
      <c r="HRK21" s="696"/>
      <c r="HRL21" s="380">
        <v>45420</v>
      </c>
      <c r="HRM21" s="402" t="s">
        <v>193</v>
      </c>
      <c r="HRN21" s="363" t="s">
        <v>191</v>
      </c>
      <c r="HRO21" s="696"/>
      <c r="HRP21" s="380">
        <v>45420</v>
      </c>
      <c r="HRQ21" s="402" t="s">
        <v>193</v>
      </c>
      <c r="HRR21" s="363" t="s">
        <v>191</v>
      </c>
      <c r="HRS21" s="696"/>
      <c r="HRT21" s="380">
        <v>45420</v>
      </c>
      <c r="HRU21" s="402" t="s">
        <v>193</v>
      </c>
      <c r="HRV21" s="363" t="s">
        <v>191</v>
      </c>
      <c r="HRW21" s="696"/>
      <c r="HRX21" s="380">
        <v>45420</v>
      </c>
      <c r="HRY21" s="402" t="s">
        <v>193</v>
      </c>
      <c r="HRZ21" s="363" t="s">
        <v>191</v>
      </c>
      <c r="HSA21" s="696"/>
      <c r="HSB21" s="380">
        <v>45420</v>
      </c>
      <c r="HSC21" s="402" t="s">
        <v>193</v>
      </c>
      <c r="HSD21" s="363" t="s">
        <v>191</v>
      </c>
      <c r="HSE21" s="696"/>
      <c r="HSF21" s="380">
        <v>45420</v>
      </c>
      <c r="HSG21" s="402" t="s">
        <v>193</v>
      </c>
      <c r="HSH21" s="363" t="s">
        <v>191</v>
      </c>
      <c r="HSI21" s="696"/>
      <c r="HSJ21" s="380">
        <v>45420</v>
      </c>
      <c r="HSK21" s="402" t="s">
        <v>193</v>
      </c>
      <c r="HSL21" s="363" t="s">
        <v>191</v>
      </c>
      <c r="HSM21" s="696"/>
      <c r="HSN21" s="380">
        <v>45420</v>
      </c>
      <c r="HSO21" s="402" t="s">
        <v>193</v>
      </c>
      <c r="HSP21" s="363" t="s">
        <v>191</v>
      </c>
      <c r="HSQ21" s="696"/>
      <c r="HSR21" s="380">
        <v>45420</v>
      </c>
      <c r="HSS21" s="402" t="s">
        <v>193</v>
      </c>
      <c r="HST21" s="363" t="s">
        <v>191</v>
      </c>
      <c r="HSU21" s="696"/>
      <c r="HSV21" s="380">
        <v>45420</v>
      </c>
      <c r="HSW21" s="402" t="s">
        <v>193</v>
      </c>
      <c r="HSX21" s="363" t="s">
        <v>191</v>
      </c>
      <c r="HSY21" s="696"/>
      <c r="HSZ21" s="380">
        <v>45420</v>
      </c>
      <c r="HTA21" s="402" t="s">
        <v>193</v>
      </c>
      <c r="HTB21" s="363" t="s">
        <v>191</v>
      </c>
      <c r="HTC21" s="696"/>
      <c r="HTD21" s="380">
        <v>45420</v>
      </c>
      <c r="HTE21" s="402" t="s">
        <v>193</v>
      </c>
      <c r="HTF21" s="363" t="s">
        <v>191</v>
      </c>
      <c r="HTG21" s="696"/>
      <c r="HTH21" s="380">
        <v>45420</v>
      </c>
      <c r="HTI21" s="402" t="s">
        <v>193</v>
      </c>
      <c r="HTJ21" s="363" t="s">
        <v>191</v>
      </c>
      <c r="HTK21" s="696"/>
      <c r="HTL21" s="380">
        <v>45420</v>
      </c>
      <c r="HTM21" s="402" t="s">
        <v>193</v>
      </c>
      <c r="HTN21" s="363" t="s">
        <v>191</v>
      </c>
      <c r="HTO21" s="696"/>
      <c r="HTP21" s="380">
        <v>45420</v>
      </c>
      <c r="HTQ21" s="402" t="s">
        <v>193</v>
      </c>
      <c r="HTR21" s="363" t="s">
        <v>191</v>
      </c>
      <c r="HTS21" s="696"/>
      <c r="HTT21" s="380">
        <v>45420</v>
      </c>
      <c r="HTU21" s="402" t="s">
        <v>193</v>
      </c>
      <c r="HTV21" s="363" t="s">
        <v>191</v>
      </c>
      <c r="HTW21" s="696"/>
      <c r="HTX21" s="380">
        <v>45420</v>
      </c>
      <c r="HTY21" s="402" t="s">
        <v>193</v>
      </c>
      <c r="HTZ21" s="363" t="s">
        <v>191</v>
      </c>
      <c r="HUA21" s="696"/>
      <c r="HUB21" s="380">
        <v>45420</v>
      </c>
      <c r="HUC21" s="402" t="s">
        <v>193</v>
      </c>
      <c r="HUD21" s="363" t="s">
        <v>191</v>
      </c>
      <c r="HUE21" s="696"/>
      <c r="HUF21" s="380">
        <v>45420</v>
      </c>
      <c r="HUG21" s="402" t="s">
        <v>193</v>
      </c>
      <c r="HUH21" s="363" t="s">
        <v>191</v>
      </c>
      <c r="HUI21" s="696"/>
      <c r="HUJ21" s="380">
        <v>45420</v>
      </c>
      <c r="HUK21" s="402" t="s">
        <v>193</v>
      </c>
      <c r="HUL21" s="363" t="s">
        <v>191</v>
      </c>
      <c r="HUM21" s="696"/>
      <c r="HUN21" s="380">
        <v>45420</v>
      </c>
      <c r="HUO21" s="402" t="s">
        <v>193</v>
      </c>
      <c r="HUP21" s="363" t="s">
        <v>191</v>
      </c>
      <c r="HUQ21" s="696"/>
      <c r="HUR21" s="380">
        <v>45420</v>
      </c>
      <c r="HUS21" s="402" t="s">
        <v>193</v>
      </c>
      <c r="HUT21" s="363" t="s">
        <v>191</v>
      </c>
      <c r="HUU21" s="696"/>
      <c r="HUV21" s="380">
        <v>45420</v>
      </c>
      <c r="HUW21" s="402" t="s">
        <v>193</v>
      </c>
      <c r="HUX21" s="363" t="s">
        <v>191</v>
      </c>
      <c r="HUY21" s="696"/>
      <c r="HUZ21" s="380">
        <v>45420</v>
      </c>
      <c r="HVA21" s="402" t="s">
        <v>193</v>
      </c>
      <c r="HVB21" s="363" t="s">
        <v>191</v>
      </c>
      <c r="HVC21" s="696"/>
      <c r="HVD21" s="380">
        <v>45420</v>
      </c>
      <c r="HVE21" s="402" t="s">
        <v>193</v>
      </c>
      <c r="HVF21" s="363" t="s">
        <v>191</v>
      </c>
      <c r="HVG21" s="696"/>
      <c r="HVH21" s="380">
        <v>45420</v>
      </c>
      <c r="HVI21" s="402" t="s">
        <v>193</v>
      </c>
      <c r="HVJ21" s="363" t="s">
        <v>191</v>
      </c>
      <c r="HVK21" s="696"/>
      <c r="HVL21" s="380">
        <v>45420</v>
      </c>
      <c r="HVM21" s="402" t="s">
        <v>193</v>
      </c>
      <c r="HVN21" s="363" t="s">
        <v>191</v>
      </c>
      <c r="HVO21" s="696"/>
      <c r="HVP21" s="380">
        <v>45420</v>
      </c>
      <c r="HVQ21" s="402" t="s">
        <v>193</v>
      </c>
      <c r="HVR21" s="363" t="s">
        <v>191</v>
      </c>
      <c r="HVS21" s="696"/>
      <c r="HVT21" s="380">
        <v>45420</v>
      </c>
      <c r="HVU21" s="402" t="s">
        <v>193</v>
      </c>
      <c r="HVV21" s="363" t="s">
        <v>191</v>
      </c>
      <c r="HVW21" s="696"/>
      <c r="HVX21" s="380">
        <v>45420</v>
      </c>
      <c r="HVY21" s="402" t="s">
        <v>193</v>
      </c>
      <c r="HVZ21" s="363" t="s">
        <v>191</v>
      </c>
      <c r="HWA21" s="696"/>
      <c r="HWB21" s="380">
        <v>45420</v>
      </c>
      <c r="HWC21" s="402" t="s">
        <v>193</v>
      </c>
      <c r="HWD21" s="363" t="s">
        <v>191</v>
      </c>
      <c r="HWE21" s="696"/>
      <c r="HWF21" s="380">
        <v>45420</v>
      </c>
      <c r="HWG21" s="402" t="s">
        <v>193</v>
      </c>
      <c r="HWH21" s="363" t="s">
        <v>191</v>
      </c>
      <c r="HWI21" s="696"/>
      <c r="HWJ21" s="380">
        <v>45420</v>
      </c>
      <c r="HWK21" s="402" t="s">
        <v>193</v>
      </c>
      <c r="HWL21" s="363" t="s">
        <v>191</v>
      </c>
      <c r="HWM21" s="696"/>
      <c r="HWN21" s="380">
        <v>45420</v>
      </c>
      <c r="HWO21" s="402" t="s">
        <v>193</v>
      </c>
      <c r="HWP21" s="363" t="s">
        <v>191</v>
      </c>
      <c r="HWQ21" s="696"/>
      <c r="HWR21" s="380">
        <v>45420</v>
      </c>
      <c r="HWS21" s="402" t="s">
        <v>193</v>
      </c>
      <c r="HWT21" s="363" t="s">
        <v>191</v>
      </c>
      <c r="HWU21" s="696"/>
      <c r="HWV21" s="380">
        <v>45420</v>
      </c>
      <c r="HWW21" s="402" t="s">
        <v>193</v>
      </c>
      <c r="HWX21" s="363" t="s">
        <v>191</v>
      </c>
      <c r="HWY21" s="696"/>
      <c r="HWZ21" s="380">
        <v>45420</v>
      </c>
      <c r="HXA21" s="402" t="s">
        <v>193</v>
      </c>
      <c r="HXB21" s="363" t="s">
        <v>191</v>
      </c>
      <c r="HXC21" s="696"/>
      <c r="HXD21" s="380">
        <v>45420</v>
      </c>
      <c r="HXE21" s="402" t="s">
        <v>193</v>
      </c>
      <c r="HXF21" s="363" t="s">
        <v>191</v>
      </c>
      <c r="HXG21" s="696"/>
      <c r="HXH21" s="380">
        <v>45420</v>
      </c>
      <c r="HXI21" s="402" t="s">
        <v>193</v>
      </c>
      <c r="HXJ21" s="363" t="s">
        <v>191</v>
      </c>
      <c r="HXK21" s="696"/>
      <c r="HXL21" s="380">
        <v>45420</v>
      </c>
      <c r="HXM21" s="402" t="s">
        <v>193</v>
      </c>
      <c r="HXN21" s="363" t="s">
        <v>191</v>
      </c>
      <c r="HXO21" s="696"/>
      <c r="HXP21" s="380">
        <v>45420</v>
      </c>
      <c r="HXQ21" s="402" t="s">
        <v>193</v>
      </c>
      <c r="HXR21" s="363" t="s">
        <v>191</v>
      </c>
      <c r="HXS21" s="696"/>
      <c r="HXT21" s="380">
        <v>45420</v>
      </c>
      <c r="HXU21" s="402" t="s">
        <v>193</v>
      </c>
      <c r="HXV21" s="363" t="s">
        <v>191</v>
      </c>
      <c r="HXW21" s="696"/>
      <c r="HXX21" s="380">
        <v>45420</v>
      </c>
      <c r="HXY21" s="402" t="s">
        <v>193</v>
      </c>
      <c r="HXZ21" s="363" t="s">
        <v>191</v>
      </c>
      <c r="HYA21" s="696"/>
      <c r="HYB21" s="380">
        <v>45420</v>
      </c>
      <c r="HYC21" s="402" t="s">
        <v>193</v>
      </c>
      <c r="HYD21" s="363" t="s">
        <v>191</v>
      </c>
      <c r="HYE21" s="696"/>
      <c r="HYF21" s="380">
        <v>45420</v>
      </c>
      <c r="HYG21" s="402" t="s">
        <v>193</v>
      </c>
      <c r="HYH21" s="363" t="s">
        <v>191</v>
      </c>
      <c r="HYI21" s="696"/>
      <c r="HYJ21" s="380">
        <v>45420</v>
      </c>
      <c r="HYK21" s="402" t="s">
        <v>193</v>
      </c>
      <c r="HYL21" s="363" t="s">
        <v>191</v>
      </c>
      <c r="HYM21" s="696"/>
      <c r="HYN21" s="380">
        <v>45420</v>
      </c>
      <c r="HYO21" s="402" t="s">
        <v>193</v>
      </c>
      <c r="HYP21" s="363" t="s">
        <v>191</v>
      </c>
      <c r="HYQ21" s="696"/>
      <c r="HYR21" s="380">
        <v>45420</v>
      </c>
      <c r="HYS21" s="402" t="s">
        <v>193</v>
      </c>
      <c r="HYT21" s="363" t="s">
        <v>191</v>
      </c>
      <c r="HYU21" s="696"/>
      <c r="HYV21" s="380">
        <v>45420</v>
      </c>
      <c r="HYW21" s="402" t="s">
        <v>193</v>
      </c>
      <c r="HYX21" s="363" t="s">
        <v>191</v>
      </c>
      <c r="HYY21" s="696"/>
      <c r="HYZ21" s="380">
        <v>45420</v>
      </c>
      <c r="HZA21" s="402" t="s">
        <v>193</v>
      </c>
      <c r="HZB21" s="363" t="s">
        <v>191</v>
      </c>
      <c r="HZC21" s="696"/>
      <c r="HZD21" s="380">
        <v>45420</v>
      </c>
      <c r="HZE21" s="402" t="s">
        <v>193</v>
      </c>
      <c r="HZF21" s="363" t="s">
        <v>191</v>
      </c>
      <c r="HZG21" s="696"/>
      <c r="HZH21" s="380">
        <v>45420</v>
      </c>
      <c r="HZI21" s="402" t="s">
        <v>193</v>
      </c>
      <c r="HZJ21" s="363" t="s">
        <v>191</v>
      </c>
      <c r="HZK21" s="696"/>
      <c r="HZL21" s="380">
        <v>45420</v>
      </c>
      <c r="HZM21" s="402" t="s">
        <v>193</v>
      </c>
      <c r="HZN21" s="363" t="s">
        <v>191</v>
      </c>
      <c r="HZO21" s="696"/>
      <c r="HZP21" s="380">
        <v>45420</v>
      </c>
      <c r="HZQ21" s="402" t="s">
        <v>193</v>
      </c>
      <c r="HZR21" s="363" t="s">
        <v>191</v>
      </c>
      <c r="HZS21" s="696"/>
      <c r="HZT21" s="380">
        <v>45420</v>
      </c>
      <c r="HZU21" s="402" t="s">
        <v>193</v>
      </c>
      <c r="HZV21" s="363" t="s">
        <v>191</v>
      </c>
      <c r="HZW21" s="696"/>
      <c r="HZX21" s="380">
        <v>45420</v>
      </c>
      <c r="HZY21" s="402" t="s">
        <v>193</v>
      </c>
      <c r="HZZ21" s="363" t="s">
        <v>191</v>
      </c>
      <c r="IAA21" s="696"/>
      <c r="IAB21" s="380">
        <v>45420</v>
      </c>
      <c r="IAC21" s="402" t="s">
        <v>193</v>
      </c>
      <c r="IAD21" s="363" t="s">
        <v>191</v>
      </c>
      <c r="IAE21" s="696"/>
      <c r="IAF21" s="380">
        <v>45420</v>
      </c>
      <c r="IAG21" s="402" t="s">
        <v>193</v>
      </c>
      <c r="IAH21" s="363" t="s">
        <v>191</v>
      </c>
      <c r="IAI21" s="696"/>
      <c r="IAJ21" s="380">
        <v>45420</v>
      </c>
      <c r="IAK21" s="402" t="s">
        <v>193</v>
      </c>
      <c r="IAL21" s="363" t="s">
        <v>191</v>
      </c>
      <c r="IAM21" s="696"/>
      <c r="IAN21" s="380">
        <v>45420</v>
      </c>
      <c r="IAO21" s="402" t="s">
        <v>193</v>
      </c>
      <c r="IAP21" s="363" t="s">
        <v>191</v>
      </c>
      <c r="IAQ21" s="696"/>
      <c r="IAR21" s="380">
        <v>45420</v>
      </c>
      <c r="IAS21" s="402" t="s">
        <v>193</v>
      </c>
      <c r="IAT21" s="363" t="s">
        <v>191</v>
      </c>
      <c r="IAU21" s="696"/>
      <c r="IAV21" s="380">
        <v>45420</v>
      </c>
      <c r="IAW21" s="402" t="s">
        <v>193</v>
      </c>
      <c r="IAX21" s="363" t="s">
        <v>191</v>
      </c>
      <c r="IAY21" s="696"/>
      <c r="IAZ21" s="380">
        <v>45420</v>
      </c>
      <c r="IBA21" s="402" t="s">
        <v>193</v>
      </c>
      <c r="IBB21" s="363" t="s">
        <v>191</v>
      </c>
      <c r="IBC21" s="696"/>
      <c r="IBD21" s="380">
        <v>45420</v>
      </c>
      <c r="IBE21" s="402" t="s">
        <v>193</v>
      </c>
      <c r="IBF21" s="363" t="s">
        <v>191</v>
      </c>
      <c r="IBG21" s="696"/>
      <c r="IBH21" s="380">
        <v>45420</v>
      </c>
      <c r="IBI21" s="402" t="s">
        <v>193</v>
      </c>
      <c r="IBJ21" s="363" t="s">
        <v>191</v>
      </c>
      <c r="IBK21" s="696"/>
      <c r="IBL21" s="380">
        <v>45420</v>
      </c>
      <c r="IBM21" s="402" t="s">
        <v>193</v>
      </c>
      <c r="IBN21" s="363" t="s">
        <v>191</v>
      </c>
      <c r="IBO21" s="696"/>
      <c r="IBP21" s="380">
        <v>45420</v>
      </c>
      <c r="IBQ21" s="402" t="s">
        <v>193</v>
      </c>
      <c r="IBR21" s="363" t="s">
        <v>191</v>
      </c>
      <c r="IBS21" s="696"/>
      <c r="IBT21" s="380">
        <v>45420</v>
      </c>
      <c r="IBU21" s="402" t="s">
        <v>193</v>
      </c>
      <c r="IBV21" s="363" t="s">
        <v>191</v>
      </c>
      <c r="IBW21" s="696"/>
      <c r="IBX21" s="380">
        <v>45420</v>
      </c>
      <c r="IBY21" s="402" t="s">
        <v>193</v>
      </c>
      <c r="IBZ21" s="363" t="s">
        <v>191</v>
      </c>
      <c r="ICA21" s="696"/>
      <c r="ICB21" s="380">
        <v>45420</v>
      </c>
      <c r="ICC21" s="402" t="s">
        <v>193</v>
      </c>
      <c r="ICD21" s="363" t="s">
        <v>191</v>
      </c>
      <c r="ICE21" s="696"/>
      <c r="ICF21" s="380">
        <v>45420</v>
      </c>
      <c r="ICG21" s="402" t="s">
        <v>193</v>
      </c>
      <c r="ICH21" s="363" t="s">
        <v>191</v>
      </c>
      <c r="ICI21" s="696"/>
      <c r="ICJ21" s="380">
        <v>45420</v>
      </c>
      <c r="ICK21" s="402" t="s">
        <v>193</v>
      </c>
      <c r="ICL21" s="363" t="s">
        <v>191</v>
      </c>
      <c r="ICM21" s="696"/>
      <c r="ICN21" s="380">
        <v>45420</v>
      </c>
      <c r="ICO21" s="402" t="s">
        <v>193</v>
      </c>
      <c r="ICP21" s="363" t="s">
        <v>191</v>
      </c>
      <c r="ICQ21" s="696"/>
      <c r="ICR21" s="380">
        <v>45420</v>
      </c>
      <c r="ICS21" s="402" t="s">
        <v>193</v>
      </c>
      <c r="ICT21" s="363" t="s">
        <v>191</v>
      </c>
      <c r="ICU21" s="696"/>
      <c r="ICV21" s="380">
        <v>45420</v>
      </c>
      <c r="ICW21" s="402" t="s">
        <v>193</v>
      </c>
      <c r="ICX21" s="363" t="s">
        <v>191</v>
      </c>
      <c r="ICY21" s="696"/>
      <c r="ICZ21" s="380">
        <v>45420</v>
      </c>
      <c r="IDA21" s="402" t="s">
        <v>193</v>
      </c>
      <c r="IDB21" s="363" t="s">
        <v>191</v>
      </c>
      <c r="IDC21" s="696"/>
      <c r="IDD21" s="380">
        <v>45420</v>
      </c>
      <c r="IDE21" s="402" t="s">
        <v>193</v>
      </c>
      <c r="IDF21" s="363" t="s">
        <v>191</v>
      </c>
      <c r="IDG21" s="696"/>
      <c r="IDH21" s="380">
        <v>45420</v>
      </c>
      <c r="IDI21" s="402" t="s">
        <v>193</v>
      </c>
      <c r="IDJ21" s="363" t="s">
        <v>191</v>
      </c>
      <c r="IDK21" s="696"/>
      <c r="IDL21" s="380">
        <v>45420</v>
      </c>
      <c r="IDM21" s="402" t="s">
        <v>193</v>
      </c>
      <c r="IDN21" s="363" t="s">
        <v>191</v>
      </c>
      <c r="IDO21" s="696"/>
      <c r="IDP21" s="380">
        <v>45420</v>
      </c>
      <c r="IDQ21" s="402" t="s">
        <v>193</v>
      </c>
      <c r="IDR21" s="363" t="s">
        <v>191</v>
      </c>
      <c r="IDS21" s="696"/>
      <c r="IDT21" s="380">
        <v>45420</v>
      </c>
      <c r="IDU21" s="402" t="s">
        <v>193</v>
      </c>
      <c r="IDV21" s="363" t="s">
        <v>191</v>
      </c>
      <c r="IDW21" s="696"/>
      <c r="IDX21" s="380">
        <v>45420</v>
      </c>
      <c r="IDY21" s="402" t="s">
        <v>193</v>
      </c>
      <c r="IDZ21" s="363" t="s">
        <v>191</v>
      </c>
      <c r="IEA21" s="696"/>
      <c r="IEB21" s="380">
        <v>45420</v>
      </c>
      <c r="IEC21" s="402" t="s">
        <v>193</v>
      </c>
      <c r="IED21" s="363" t="s">
        <v>191</v>
      </c>
      <c r="IEE21" s="696"/>
      <c r="IEF21" s="380">
        <v>45420</v>
      </c>
      <c r="IEG21" s="402" t="s">
        <v>193</v>
      </c>
      <c r="IEH21" s="363" t="s">
        <v>191</v>
      </c>
      <c r="IEI21" s="696"/>
      <c r="IEJ21" s="380">
        <v>45420</v>
      </c>
      <c r="IEK21" s="402" t="s">
        <v>193</v>
      </c>
      <c r="IEL21" s="363" t="s">
        <v>191</v>
      </c>
      <c r="IEM21" s="696"/>
      <c r="IEN21" s="380">
        <v>45420</v>
      </c>
      <c r="IEO21" s="402" t="s">
        <v>193</v>
      </c>
      <c r="IEP21" s="363" t="s">
        <v>191</v>
      </c>
      <c r="IEQ21" s="696"/>
      <c r="IER21" s="380">
        <v>45420</v>
      </c>
      <c r="IES21" s="402" t="s">
        <v>193</v>
      </c>
      <c r="IET21" s="363" t="s">
        <v>191</v>
      </c>
      <c r="IEU21" s="696"/>
      <c r="IEV21" s="380">
        <v>45420</v>
      </c>
      <c r="IEW21" s="402" t="s">
        <v>193</v>
      </c>
      <c r="IEX21" s="363" t="s">
        <v>191</v>
      </c>
      <c r="IEY21" s="696"/>
      <c r="IEZ21" s="380">
        <v>45420</v>
      </c>
      <c r="IFA21" s="402" t="s">
        <v>193</v>
      </c>
      <c r="IFB21" s="363" t="s">
        <v>191</v>
      </c>
      <c r="IFC21" s="696"/>
      <c r="IFD21" s="380">
        <v>45420</v>
      </c>
      <c r="IFE21" s="402" t="s">
        <v>193</v>
      </c>
      <c r="IFF21" s="363" t="s">
        <v>191</v>
      </c>
      <c r="IFG21" s="696"/>
      <c r="IFH21" s="380">
        <v>45420</v>
      </c>
      <c r="IFI21" s="402" t="s">
        <v>193</v>
      </c>
      <c r="IFJ21" s="363" t="s">
        <v>191</v>
      </c>
      <c r="IFK21" s="696"/>
      <c r="IFL21" s="380">
        <v>45420</v>
      </c>
      <c r="IFM21" s="402" t="s">
        <v>193</v>
      </c>
      <c r="IFN21" s="363" t="s">
        <v>191</v>
      </c>
      <c r="IFO21" s="696"/>
      <c r="IFP21" s="380">
        <v>45420</v>
      </c>
      <c r="IFQ21" s="402" t="s">
        <v>193</v>
      </c>
      <c r="IFR21" s="363" t="s">
        <v>191</v>
      </c>
      <c r="IFS21" s="696"/>
      <c r="IFT21" s="380">
        <v>45420</v>
      </c>
      <c r="IFU21" s="402" t="s">
        <v>193</v>
      </c>
      <c r="IFV21" s="363" t="s">
        <v>191</v>
      </c>
      <c r="IFW21" s="696"/>
      <c r="IFX21" s="380">
        <v>45420</v>
      </c>
      <c r="IFY21" s="402" t="s">
        <v>193</v>
      </c>
      <c r="IFZ21" s="363" t="s">
        <v>191</v>
      </c>
      <c r="IGA21" s="696"/>
      <c r="IGB21" s="380">
        <v>45420</v>
      </c>
      <c r="IGC21" s="402" t="s">
        <v>193</v>
      </c>
      <c r="IGD21" s="363" t="s">
        <v>191</v>
      </c>
      <c r="IGE21" s="696"/>
      <c r="IGF21" s="380">
        <v>45420</v>
      </c>
      <c r="IGG21" s="402" t="s">
        <v>193</v>
      </c>
      <c r="IGH21" s="363" t="s">
        <v>191</v>
      </c>
      <c r="IGI21" s="696"/>
      <c r="IGJ21" s="380">
        <v>45420</v>
      </c>
      <c r="IGK21" s="402" t="s">
        <v>193</v>
      </c>
      <c r="IGL21" s="363" t="s">
        <v>191</v>
      </c>
      <c r="IGM21" s="696"/>
      <c r="IGN21" s="380">
        <v>45420</v>
      </c>
      <c r="IGO21" s="402" t="s">
        <v>193</v>
      </c>
      <c r="IGP21" s="363" t="s">
        <v>191</v>
      </c>
      <c r="IGQ21" s="696"/>
      <c r="IGR21" s="380">
        <v>45420</v>
      </c>
      <c r="IGS21" s="402" t="s">
        <v>193</v>
      </c>
      <c r="IGT21" s="363" t="s">
        <v>191</v>
      </c>
      <c r="IGU21" s="696"/>
      <c r="IGV21" s="380">
        <v>45420</v>
      </c>
      <c r="IGW21" s="402" t="s">
        <v>193</v>
      </c>
      <c r="IGX21" s="363" t="s">
        <v>191</v>
      </c>
      <c r="IGY21" s="696"/>
      <c r="IGZ21" s="380">
        <v>45420</v>
      </c>
      <c r="IHA21" s="402" t="s">
        <v>193</v>
      </c>
      <c r="IHB21" s="363" t="s">
        <v>191</v>
      </c>
      <c r="IHC21" s="696"/>
      <c r="IHD21" s="380">
        <v>45420</v>
      </c>
      <c r="IHE21" s="402" t="s">
        <v>193</v>
      </c>
      <c r="IHF21" s="363" t="s">
        <v>191</v>
      </c>
      <c r="IHG21" s="696"/>
      <c r="IHH21" s="380">
        <v>45420</v>
      </c>
      <c r="IHI21" s="402" t="s">
        <v>193</v>
      </c>
      <c r="IHJ21" s="363" t="s">
        <v>191</v>
      </c>
      <c r="IHK21" s="696"/>
      <c r="IHL21" s="380">
        <v>45420</v>
      </c>
      <c r="IHM21" s="402" t="s">
        <v>193</v>
      </c>
      <c r="IHN21" s="363" t="s">
        <v>191</v>
      </c>
      <c r="IHO21" s="696"/>
      <c r="IHP21" s="380">
        <v>45420</v>
      </c>
      <c r="IHQ21" s="402" t="s">
        <v>193</v>
      </c>
      <c r="IHR21" s="363" t="s">
        <v>191</v>
      </c>
      <c r="IHS21" s="696"/>
      <c r="IHT21" s="380">
        <v>45420</v>
      </c>
      <c r="IHU21" s="402" t="s">
        <v>193</v>
      </c>
      <c r="IHV21" s="363" t="s">
        <v>191</v>
      </c>
      <c r="IHW21" s="696"/>
      <c r="IHX21" s="380">
        <v>45420</v>
      </c>
      <c r="IHY21" s="402" t="s">
        <v>193</v>
      </c>
      <c r="IHZ21" s="363" t="s">
        <v>191</v>
      </c>
      <c r="IIA21" s="696"/>
      <c r="IIB21" s="380">
        <v>45420</v>
      </c>
      <c r="IIC21" s="402" t="s">
        <v>193</v>
      </c>
      <c r="IID21" s="363" t="s">
        <v>191</v>
      </c>
      <c r="IIE21" s="696"/>
      <c r="IIF21" s="380">
        <v>45420</v>
      </c>
      <c r="IIG21" s="402" t="s">
        <v>193</v>
      </c>
      <c r="IIH21" s="363" t="s">
        <v>191</v>
      </c>
      <c r="III21" s="696"/>
      <c r="IIJ21" s="380">
        <v>45420</v>
      </c>
      <c r="IIK21" s="402" t="s">
        <v>193</v>
      </c>
      <c r="IIL21" s="363" t="s">
        <v>191</v>
      </c>
      <c r="IIM21" s="696"/>
      <c r="IIN21" s="380">
        <v>45420</v>
      </c>
      <c r="IIO21" s="402" t="s">
        <v>193</v>
      </c>
      <c r="IIP21" s="363" t="s">
        <v>191</v>
      </c>
      <c r="IIQ21" s="696"/>
      <c r="IIR21" s="380">
        <v>45420</v>
      </c>
      <c r="IIS21" s="402" t="s">
        <v>193</v>
      </c>
      <c r="IIT21" s="363" t="s">
        <v>191</v>
      </c>
      <c r="IIU21" s="696"/>
      <c r="IIV21" s="380">
        <v>45420</v>
      </c>
      <c r="IIW21" s="402" t="s">
        <v>193</v>
      </c>
      <c r="IIX21" s="363" t="s">
        <v>191</v>
      </c>
      <c r="IIY21" s="696"/>
      <c r="IIZ21" s="380">
        <v>45420</v>
      </c>
      <c r="IJA21" s="402" t="s">
        <v>193</v>
      </c>
      <c r="IJB21" s="363" t="s">
        <v>191</v>
      </c>
      <c r="IJC21" s="696"/>
      <c r="IJD21" s="380">
        <v>45420</v>
      </c>
      <c r="IJE21" s="402" t="s">
        <v>193</v>
      </c>
      <c r="IJF21" s="363" t="s">
        <v>191</v>
      </c>
      <c r="IJG21" s="696"/>
      <c r="IJH21" s="380">
        <v>45420</v>
      </c>
      <c r="IJI21" s="402" t="s">
        <v>193</v>
      </c>
      <c r="IJJ21" s="363" t="s">
        <v>191</v>
      </c>
      <c r="IJK21" s="696"/>
      <c r="IJL21" s="380">
        <v>45420</v>
      </c>
      <c r="IJM21" s="402" t="s">
        <v>193</v>
      </c>
      <c r="IJN21" s="363" t="s">
        <v>191</v>
      </c>
      <c r="IJO21" s="696"/>
      <c r="IJP21" s="380">
        <v>45420</v>
      </c>
      <c r="IJQ21" s="402" t="s">
        <v>193</v>
      </c>
      <c r="IJR21" s="363" t="s">
        <v>191</v>
      </c>
      <c r="IJS21" s="696"/>
      <c r="IJT21" s="380">
        <v>45420</v>
      </c>
      <c r="IJU21" s="402" t="s">
        <v>193</v>
      </c>
      <c r="IJV21" s="363" t="s">
        <v>191</v>
      </c>
      <c r="IJW21" s="696"/>
      <c r="IJX21" s="380">
        <v>45420</v>
      </c>
      <c r="IJY21" s="402" t="s">
        <v>193</v>
      </c>
      <c r="IJZ21" s="363" t="s">
        <v>191</v>
      </c>
      <c r="IKA21" s="696"/>
      <c r="IKB21" s="380">
        <v>45420</v>
      </c>
      <c r="IKC21" s="402" t="s">
        <v>193</v>
      </c>
      <c r="IKD21" s="363" t="s">
        <v>191</v>
      </c>
      <c r="IKE21" s="696"/>
      <c r="IKF21" s="380">
        <v>45420</v>
      </c>
      <c r="IKG21" s="402" t="s">
        <v>193</v>
      </c>
      <c r="IKH21" s="363" t="s">
        <v>191</v>
      </c>
      <c r="IKI21" s="696"/>
      <c r="IKJ21" s="380">
        <v>45420</v>
      </c>
      <c r="IKK21" s="402" t="s">
        <v>193</v>
      </c>
      <c r="IKL21" s="363" t="s">
        <v>191</v>
      </c>
      <c r="IKM21" s="696"/>
      <c r="IKN21" s="380">
        <v>45420</v>
      </c>
      <c r="IKO21" s="402" t="s">
        <v>193</v>
      </c>
      <c r="IKP21" s="363" t="s">
        <v>191</v>
      </c>
      <c r="IKQ21" s="696"/>
      <c r="IKR21" s="380">
        <v>45420</v>
      </c>
      <c r="IKS21" s="402" t="s">
        <v>193</v>
      </c>
      <c r="IKT21" s="363" t="s">
        <v>191</v>
      </c>
      <c r="IKU21" s="696"/>
      <c r="IKV21" s="380">
        <v>45420</v>
      </c>
      <c r="IKW21" s="402" t="s">
        <v>193</v>
      </c>
      <c r="IKX21" s="363" t="s">
        <v>191</v>
      </c>
      <c r="IKY21" s="696"/>
      <c r="IKZ21" s="380">
        <v>45420</v>
      </c>
      <c r="ILA21" s="402" t="s">
        <v>193</v>
      </c>
      <c r="ILB21" s="363" t="s">
        <v>191</v>
      </c>
      <c r="ILC21" s="696"/>
      <c r="ILD21" s="380">
        <v>45420</v>
      </c>
      <c r="ILE21" s="402" t="s">
        <v>193</v>
      </c>
      <c r="ILF21" s="363" t="s">
        <v>191</v>
      </c>
      <c r="ILG21" s="696"/>
      <c r="ILH21" s="380">
        <v>45420</v>
      </c>
      <c r="ILI21" s="402" t="s">
        <v>193</v>
      </c>
      <c r="ILJ21" s="363" t="s">
        <v>191</v>
      </c>
      <c r="ILK21" s="696"/>
      <c r="ILL21" s="380">
        <v>45420</v>
      </c>
      <c r="ILM21" s="402" t="s">
        <v>193</v>
      </c>
      <c r="ILN21" s="363" t="s">
        <v>191</v>
      </c>
      <c r="ILO21" s="696"/>
      <c r="ILP21" s="380">
        <v>45420</v>
      </c>
      <c r="ILQ21" s="402" t="s">
        <v>193</v>
      </c>
      <c r="ILR21" s="363" t="s">
        <v>191</v>
      </c>
      <c r="ILS21" s="696"/>
      <c r="ILT21" s="380">
        <v>45420</v>
      </c>
      <c r="ILU21" s="402" t="s">
        <v>193</v>
      </c>
      <c r="ILV21" s="363" t="s">
        <v>191</v>
      </c>
      <c r="ILW21" s="696"/>
      <c r="ILX21" s="380">
        <v>45420</v>
      </c>
      <c r="ILY21" s="402" t="s">
        <v>193</v>
      </c>
      <c r="ILZ21" s="363" t="s">
        <v>191</v>
      </c>
      <c r="IMA21" s="696"/>
      <c r="IMB21" s="380">
        <v>45420</v>
      </c>
      <c r="IMC21" s="402" t="s">
        <v>193</v>
      </c>
      <c r="IMD21" s="363" t="s">
        <v>191</v>
      </c>
      <c r="IME21" s="696"/>
      <c r="IMF21" s="380">
        <v>45420</v>
      </c>
      <c r="IMG21" s="402" t="s">
        <v>193</v>
      </c>
      <c r="IMH21" s="363" t="s">
        <v>191</v>
      </c>
      <c r="IMI21" s="696"/>
      <c r="IMJ21" s="380">
        <v>45420</v>
      </c>
      <c r="IMK21" s="402" t="s">
        <v>193</v>
      </c>
      <c r="IML21" s="363" t="s">
        <v>191</v>
      </c>
      <c r="IMM21" s="696"/>
      <c r="IMN21" s="380">
        <v>45420</v>
      </c>
      <c r="IMO21" s="402" t="s">
        <v>193</v>
      </c>
      <c r="IMP21" s="363" t="s">
        <v>191</v>
      </c>
      <c r="IMQ21" s="696"/>
      <c r="IMR21" s="380">
        <v>45420</v>
      </c>
      <c r="IMS21" s="402" t="s">
        <v>193</v>
      </c>
      <c r="IMT21" s="363" t="s">
        <v>191</v>
      </c>
      <c r="IMU21" s="696"/>
      <c r="IMV21" s="380">
        <v>45420</v>
      </c>
      <c r="IMW21" s="402" t="s">
        <v>193</v>
      </c>
      <c r="IMX21" s="363" t="s">
        <v>191</v>
      </c>
      <c r="IMY21" s="696"/>
      <c r="IMZ21" s="380">
        <v>45420</v>
      </c>
      <c r="INA21" s="402" t="s">
        <v>193</v>
      </c>
      <c r="INB21" s="363" t="s">
        <v>191</v>
      </c>
      <c r="INC21" s="696"/>
      <c r="IND21" s="380">
        <v>45420</v>
      </c>
      <c r="INE21" s="402" t="s">
        <v>193</v>
      </c>
      <c r="INF21" s="363" t="s">
        <v>191</v>
      </c>
      <c r="ING21" s="696"/>
      <c r="INH21" s="380">
        <v>45420</v>
      </c>
      <c r="INI21" s="402" t="s">
        <v>193</v>
      </c>
      <c r="INJ21" s="363" t="s">
        <v>191</v>
      </c>
      <c r="INK21" s="696"/>
      <c r="INL21" s="380">
        <v>45420</v>
      </c>
      <c r="INM21" s="402" t="s">
        <v>193</v>
      </c>
      <c r="INN21" s="363" t="s">
        <v>191</v>
      </c>
      <c r="INO21" s="696"/>
      <c r="INP21" s="380">
        <v>45420</v>
      </c>
      <c r="INQ21" s="402" t="s">
        <v>193</v>
      </c>
      <c r="INR21" s="363" t="s">
        <v>191</v>
      </c>
      <c r="INS21" s="696"/>
      <c r="INT21" s="380">
        <v>45420</v>
      </c>
      <c r="INU21" s="402" t="s">
        <v>193</v>
      </c>
      <c r="INV21" s="363" t="s">
        <v>191</v>
      </c>
      <c r="INW21" s="696"/>
      <c r="INX21" s="380">
        <v>45420</v>
      </c>
      <c r="INY21" s="402" t="s">
        <v>193</v>
      </c>
      <c r="INZ21" s="363" t="s">
        <v>191</v>
      </c>
      <c r="IOA21" s="696"/>
      <c r="IOB21" s="380">
        <v>45420</v>
      </c>
      <c r="IOC21" s="402" t="s">
        <v>193</v>
      </c>
      <c r="IOD21" s="363" t="s">
        <v>191</v>
      </c>
      <c r="IOE21" s="696"/>
      <c r="IOF21" s="380">
        <v>45420</v>
      </c>
      <c r="IOG21" s="402" t="s">
        <v>193</v>
      </c>
      <c r="IOH21" s="363" t="s">
        <v>191</v>
      </c>
      <c r="IOI21" s="696"/>
      <c r="IOJ21" s="380">
        <v>45420</v>
      </c>
      <c r="IOK21" s="402" t="s">
        <v>193</v>
      </c>
      <c r="IOL21" s="363" t="s">
        <v>191</v>
      </c>
      <c r="IOM21" s="696"/>
      <c r="ION21" s="380">
        <v>45420</v>
      </c>
      <c r="IOO21" s="402" t="s">
        <v>193</v>
      </c>
      <c r="IOP21" s="363" t="s">
        <v>191</v>
      </c>
      <c r="IOQ21" s="696"/>
      <c r="IOR21" s="380">
        <v>45420</v>
      </c>
      <c r="IOS21" s="402" t="s">
        <v>193</v>
      </c>
      <c r="IOT21" s="363" t="s">
        <v>191</v>
      </c>
      <c r="IOU21" s="696"/>
      <c r="IOV21" s="380">
        <v>45420</v>
      </c>
      <c r="IOW21" s="402" t="s">
        <v>193</v>
      </c>
      <c r="IOX21" s="363" t="s">
        <v>191</v>
      </c>
      <c r="IOY21" s="696"/>
      <c r="IOZ21" s="380">
        <v>45420</v>
      </c>
      <c r="IPA21" s="402" t="s">
        <v>193</v>
      </c>
      <c r="IPB21" s="363" t="s">
        <v>191</v>
      </c>
      <c r="IPC21" s="696"/>
      <c r="IPD21" s="380">
        <v>45420</v>
      </c>
      <c r="IPE21" s="402" t="s">
        <v>193</v>
      </c>
      <c r="IPF21" s="363" t="s">
        <v>191</v>
      </c>
      <c r="IPG21" s="696"/>
      <c r="IPH21" s="380">
        <v>45420</v>
      </c>
      <c r="IPI21" s="402" t="s">
        <v>193</v>
      </c>
      <c r="IPJ21" s="363" t="s">
        <v>191</v>
      </c>
      <c r="IPK21" s="696"/>
      <c r="IPL21" s="380">
        <v>45420</v>
      </c>
      <c r="IPM21" s="402" t="s">
        <v>193</v>
      </c>
      <c r="IPN21" s="363" t="s">
        <v>191</v>
      </c>
      <c r="IPO21" s="696"/>
      <c r="IPP21" s="380">
        <v>45420</v>
      </c>
      <c r="IPQ21" s="402" t="s">
        <v>193</v>
      </c>
      <c r="IPR21" s="363" t="s">
        <v>191</v>
      </c>
      <c r="IPS21" s="696"/>
      <c r="IPT21" s="380">
        <v>45420</v>
      </c>
      <c r="IPU21" s="402" t="s">
        <v>193</v>
      </c>
      <c r="IPV21" s="363" t="s">
        <v>191</v>
      </c>
      <c r="IPW21" s="696"/>
      <c r="IPX21" s="380">
        <v>45420</v>
      </c>
      <c r="IPY21" s="402" t="s">
        <v>193</v>
      </c>
      <c r="IPZ21" s="363" t="s">
        <v>191</v>
      </c>
      <c r="IQA21" s="696"/>
      <c r="IQB21" s="380">
        <v>45420</v>
      </c>
      <c r="IQC21" s="402" t="s">
        <v>193</v>
      </c>
      <c r="IQD21" s="363" t="s">
        <v>191</v>
      </c>
      <c r="IQE21" s="696"/>
      <c r="IQF21" s="380">
        <v>45420</v>
      </c>
      <c r="IQG21" s="402" t="s">
        <v>193</v>
      </c>
      <c r="IQH21" s="363" t="s">
        <v>191</v>
      </c>
      <c r="IQI21" s="696"/>
      <c r="IQJ21" s="380">
        <v>45420</v>
      </c>
      <c r="IQK21" s="402" t="s">
        <v>193</v>
      </c>
      <c r="IQL21" s="363" t="s">
        <v>191</v>
      </c>
      <c r="IQM21" s="696"/>
      <c r="IQN21" s="380">
        <v>45420</v>
      </c>
      <c r="IQO21" s="402" t="s">
        <v>193</v>
      </c>
      <c r="IQP21" s="363" t="s">
        <v>191</v>
      </c>
      <c r="IQQ21" s="696"/>
      <c r="IQR21" s="380">
        <v>45420</v>
      </c>
      <c r="IQS21" s="402" t="s">
        <v>193</v>
      </c>
      <c r="IQT21" s="363" t="s">
        <v>191</v>
      </c>
      <c r="IQU21" s="696"/>
      <c r="IQV21" s="380">
        <v>45420</v>
      </c>
      <c r="IQW21" s="402" t="s">
        <v>193</v>
      </c>
      <c r="IQX21" s="363" t="s">
        <v>191</v>
      </c>
      <c r="IQY21" s="696"/>
      <c r="IQZ21" s="380">
        <v>45420</v>
      </c>
      <c r="IRA21" s="402" t="s">
        <v>193</v>
      </c>
      <c r="IRB21" s="363" t="s">
        <v>191</v>
      </c>
      <c r="IRC21" s="696"/>
      <c r="IRD21" s="380">
        <v>45420</v>
      </c>
      <c r="IRE21" s="402" t="s">
        <v>193</v>
      </c>
      <c r="IRF21" s="363" t="s">
        <v>191</v>
      </c>
      <c r="IRG21" s="696"/>
      <c r="IRH21" s="380">
        <v>45420</v>
      </c>
      <c r="IRI21" s="402" t="s">
        <v>193</v>
      </c>
      <c r="IRJ21" s="363" t="s">
        <v>191</v>
      </c>
      <c r="IRK21" s="696"/>
      <c r="IRL21" s="380">
        <v>45420</v>
      </c>
      <c r="IRM21" s="402" t="s">
        <v>193</v>
      </c>
      <c r="IRN21" s="363" t="s">
        <v>191</v>
      </c>
      <c r="IRO21" s="696"/>
      <c r="IRP21" s="380">
        <v>45420</v>
      </c>
      <c r="IRQ21" s="402" t="s">
        <v>193</v>
      </c>
      <c r="IRR21" s="363" t="s">
        <v>191</v>
      </c>
      <c r="IRS21" s="696"/>
      <c r="IRT21" s="380">
        <v>45420</v>
      </c>
      <c r="IRU21" s="402" t="s">
        <v>193</v>
      </c>
      <c r="IRV21" s="363" t="s">
        <v>191</v>
      </c>
      <c r="IRW21" s="696"/>
      <c r="IRX21" s="380">
        <v>45420</v>
      </c>
      <c r="IRY21" s="402" t="s">
        <v>193</v>
      </c>
      <c r="IRZ21" s="363" t="s">
        <v>191</v>
      </c>
      <c r="ISA21" s="696"/>
      <c r="ISB21" s="380">
        <v>45420</v>
      </c>
      <c r="ISC21" s="402" t="s">
        <v>193</v>
      </c>
      <c r="ISD21" s="363" t="s">
        <v>191</v>
      </c>
      <c r="ISE21" s="696"/>
      <c r="ISF21" s="380">
        <v>45420</v>
      </c>
      <c r="ISG21" s="402" t="s">
        <v>193</v>
      </c>
      <c r="ISH21" s="363" t="s">
        <v>191</v>
      </c>
      <c r="ISI21" s="696"/>
      <c r="ISJ21" s="380">
        <v>45420</v>
      </c>
      <c r="ISK21" s="402" t="s">
        <v>193</v>
      </c>
      <c r="ISL21" s="363" t="s">
        <v>191</v>
      </c>
      <c r="ISM21" s="696"/>
      <c r="ISN21" s="380">
        <v>45420</v>
      </c>
      <c r="ISO21" s="402" t="s">
        <v>193</v>
      </c>
      <c r="ISP21" s="363" t="s">
        <v>191</v>
      </c>
      <c r="ISQ21" s="696"/>
      <c r="ISR21" s="380">
        <v>45420</v>
      </c>
      <c r="ISS21" s="402" t="s">
        <v>193</v>
      </c>
      <c r="IST21" s="363" t="s">
        <v>191</v>
      </c>
      <c r="ISU21" s="696"/>
      <c r="ISV21" s="380">
        <v>45420</v>
      </c>
      <c r="ISW21" s="402" t="s">
        <v>193</v>
      </c>
      <c r="ISX21" s="363" t="s">
        <v>191</v>
      </c>
      <c r="ISY21" s="696"/>
      <c r="ISZ21" s="380">
        <v>45420</v>
      </c>
      <c r="ITA21" s="402" t="s">
        <v>193</v>
      </c>
      <c r="ITB21" s="363" t="s">
        <v>191</v>
      </c>
      <c r="ITC21" s="696"/>
      <c r="ITD21" s="380">
        <v>45420</v>
      </c>
      <c r="ITE21" s="402" t="s">
        <v>193</v>
      </c>
      <c r="ITF21" s="363" t="s">
        <v>191</v>
      </c>
      <c r="ITG21" s="696"/>
      <c r="ITH21" s="380">
        <v>45420</v>
      </c>
      <c r="ITI21" s="402" t="s">
        <v>193</v>
      </c>
      <c r="ITJ21" s="363" t="s">
        <v>191</v>
      </c>
      <c r="ITK21" s="696"/>
      <c r="ITL21" s="380">
        <v>45420</v>
      </c>
      <c r="ITM21" s="402" t="s">
        <v>193</v>
      </c>
      <c r="ITN21" s="363" t="s">
        <v>191</v>
      </c>
      <c r="ITO21" s="696"/>
      <c r="ITP21" s="380">
        <v>45420</v>
      </c>
      <c r="ITQ21" s="402" t="s">
        <v>193</v>
      </c>
      <c r="ITR21" s="363" t="s">
        <v>191</v>
      </c>
      <c r="ITS21" s="696"/>
      <c r="ITT21" s="380">
        <v>45420</v>
      </c>
      <c r="ITU21" s="402" t="s">
        <v>193</v>
      </c>
      <c r="ITV21" s="363" t="s">
        <v>191</v>
      </c>
      <c r="ITW21" s="696"/>
      <c r="ITX21" s="380">
        <v>45420</v>
      </c>
      <c r="ITY21" s="402" t="s">
        <v>193</v>
      </c>
      <c r="ITZ21" s="363" t="s">
        <v>191</v>
      </c>
      <c r="IUA21" s="696"/>
      <c r="IUB21" s="380">
        <v>45420</v>
      </c>
      <c r="IUC21" s="402" t="s">
        <v>193</v>
      </c>
      <c r="IUD21" s="363" t="s">
        <v>191</v>
      </c>
      <c r="IUE21" s="696"/>
      <c r="IUF21" s="380">
        <v>45420</v>
      </c>
      <c r="IUG21" s="402" t="s">
        <v>193</v>
      </c>
      <c r="IUH21" s="363" t="s">
        <v>191</v>
      </c>
      <c r="IUI21" s="696"/>
      <c r="IUJ21" s="380">
        <v>45420</v>
      </c>
      <c r="IUK21" s="402" t="s">
        <v>193</v>
      </c>
      <c r="IUL21" s="363" t="s">
        <v>191</v>
      </c>
      <c r="IUM21" s="696"/>
      <c r="IUN21" s="380">
        <v>45420</v>
      </c>
      <c r="IUO21" s="402" t="s">
        <v>193</v>
      </c>
      <c r="IUP21" s="363" t="s">
        <v>191</v>
      </c>
      <c r="IUQ21" s="696"/>
      <c r="IUR21" s="380">
        <v>45420</v>
      </c>
      <c r="IUS21" s="402" t="s">
        <v>193</v>
      </c>
      <c r="IUT21" s="363" t="s">
        <v>191</v>
      </c>
      <c r="IUU21" s="696"/>
      <c r="IUV21" s="380">
        <v>45420</v>
      </c>
      <c r="IUW21" s="402" t="s">
        <v>193</v>
      </c>
      <c r="IUX21" s="363" t="s">
        <v>191</v>
      </c>
      <c r="IUY21" s="696"/>
      <c r="IUZ21" s="380">
        <v>45420</v>
      </c>
      <c r="IVA21" s="402" t="s">
        <v>193</v>
      </c>
      <c r="IVB21" s="363" t="s">
        <v>191</v>
      </c>
      <c r="IVC21" s="696"/>
      <c r="IVD21" s="380">
        <v>45420</v>
      </c>
      <c r="IVE21" s="402" t="s">
        <v>193</v>
      </c>
      <c r="IVF21" s="363" t="s">
        <v>191</v>
      </c>
      <c r="IVG21" s="696"/>
      <c r="IVH21" s="380">
        <v>45420</v>
      </c>
      <c r="IVI21" s="402" t="s">
        <v>193</v>
      </c>
      <c r="IVJ21" s="363" t="s">
        <v>191</v>
      </c>
      <c r="IVK21" s="696"/>
      <c r="IVL21" s="380">
        <v>45420</v>
      </c>
      <c r="IVM21" s="402" t="s">
        <v>193</v>
      </c>
      <c r="IVN21" s="363" t="s">
        <v>191</v>
      </c>
      <c r="IVO21" s="696"/>
      <c r="IVP21" s="380">
        <v>45420</v>
      </c>
      <c r="IVQ21" s="402" t="s">
        <v>193</v>
      </c>
      <c r="IVR21" s="363" t="s">
        <v>191</v>
      </c>
      <c r="IVS21" s="696"/>
      <c r="IVT21" s="380">
        <v>45420</v>
      </c>
      <c r="IVU21" s="402" t="s">
        <v>193</v>
      </c>
      <c r="IVV21" s="363" t="s">
        <v>191</v>
      </c>
      <c r="IVW21" s="696"/>
      <c r="IVX21" s="380">
        <v>45420</v>
      </c>
      <c r="IVY21" s="402" t="s">
        <v>193</v>
      </c>
      <c r="IVZ21" s="363" t="s">
        <v>191</v>
      </c>
      <c r="IWA21" s="696"/>
      <c r="IWB21" s="380">
        <v>45420</v>
      </c>
      <c r="IWC21" s="402" t="s">
        <v>193</v>
      </c>
      <c r="IWD21" s="363" t="s">
        <v>191</v>
      </c>
      <c r="IWE21" s="696"/>
      <c r="IWF21" s="380">
        <v>45420</v>
      </c>
      <c r="IWG21" s="402" t="s">
        <v>193</v>
      </c>
      <c r="IWH21" s="363" t="s">
        <v>191</v>
      </c>
      <c r="IWI21" s="696"/>
      <c r="IWJ21" s="380">
        <v>45420</v>
      </c>
      <c r="IWK21" s="402" t="s">
        <v>193</v>
      </c>
      <c r="IWL21" s="363" t="s">
        <v>191</v>
      </c>
      <c r="IWM21" s="696"/>
      <c r="IWN21" s="380">
        <v>45420</v>
      </c>
      <c r="IWO21" s="402" t="s">
        <v>193</v>
      </c>
      <c r="IWP21" s="363" t="s">
        <v>191</v>
      </c>
      <c r="IWQ21" s="696"/>
      <c r="IWR21" s="380">
        <v>45420</v>
      </c>
      <c r="IWS21" s="402" t="s">
        <v>193</v>
      </c>
      <c r="IWT21" s="363" t="s">
        <v>191</v>
      </c>
      <c r="IWU21" s="696"/>
      <c r="IWV21" s="380">
        <v>45420</v>
      </c>
      <c r="IWW21" s="402" t="s">
        <v>193</v>
      </c>
      <c r="IWX21" s="363" t="s">
        <v>191</v>
      </c>
      <c r="IWY21" s="696"/>
      <c r="IWZ21" s="380">
        <v>45420</v>
      </c>
      <c r="IXA21" s="402" t="s">
        <v>193</v>
      </c>
      <c r="IXB21" s="363" t="s">
        <v>191</v>
      </c>
      <c r="IXC21" s="696"/>
      <c r="IXD21" s="380">
        <v>45420</v>
      </c>
      <c r="IXE21" s="402" t="s">
        <v>193</v>
      </c>
      <c r="IXF21" s="363" t="s">
        <v>191</v>
      </c>
      <c r="IXG21" s="696"/>
      <c r="IXH21" s="380">
        <v>45420</v>
      </c>
      <c r="IXI21" s="402" t="s">
        <v>193</v>
      </c>
      <c r="IXJ21" s="363" t="s">
        <v>191</v>
      </c>
      <c r="IXK21" s="696"/>
      <c r="IXL21" s="380">
        <v>45420</v>
      </c>
      <c r="IXM21" s="402" t="s">
        <v>193</v>
      </c>
      <c r="IXN21" s="363" t="s">
        <v>191</v>
      </c>
      <c r="IXO21" s="696"/>
      <c r="IXP21" s="380">
        <v>45420</v>
      </c>
      <c r="IXQ21" s="402" t="s">
        <v>193</v>
      </c>
      <c r="IXR21" s="363" t="s">
        <v>191</v>
      </c>
      <c r="IXS21" s="696"/>
      <c r="IXT21" s="380">
        <v>45420</v>
      </c>
      <c r="IXU21" s="402" t="s">
        <v>193</v>
      </c>
      <c r="IXV21" s="363" t="s">
        <v>191</v>
      </c>
      <c r="IXW21" s="696"/>
      <c r="IXX21" s="380">
        <v>45420</v>
      </c>
      <c r="IXY21" s="402" t="s">
        <v>193</v>
      </c>
      <c r="IXZ21" s="363" t="s">
        <v>191</v>
      </c>
      <c r="IYA21" s="696"/>
      <c r="IYB21" s="380">
        <v>45420</v>
      </c>
      <c r="IYC21" s="402" t="s">
        <v>193</v>
      </c>
      <c r="IYD21" s="363" t="s">
        <v>191</v>
      </c>
      <c r="IYE21" s="696"/>
      <c r="IYF21" s="380">
        <v>45420</v>
      </c>
      <c r="IYG21" s="402" t="s">
        <v>193</v>
      </c>
      <c r="IYH21" s="363" t="s">
        <v>191</v>
      </c>
      <c r="IYI21" s="696"/>
      <c r="IYJ21" s="380">
        <v>45420</v>
      </c>
      <c r="IYK21" s="402" t="s">
        <v>193</v>
      </c>
      <c r="IYL21" s="363" t="s">
        <v>191</v>
      </c>
      <c r="IYM21" s="696"/>
      <c r="IYN21" s="380">
        <v>45420</v>
      </c>
      <c r="IYO21" s="402" t="s">
        <v>193</v>
      </c>
      <c r="IYP21" s="363" t="s">
        <v>191</v>
      </c>
      <c r="IYQ21" s="696"/>
      <c r="IYR21" s="380">
        <v>45420</v>
      </c>
      <c r="IYS21" s="402" t="s">
        <v>193</v>
      </c>
      <c r="IYT21" s="363" t="s">
        <v>191</v>
      </c>
      <c r="IYU21" s="696"/>
      <c r="IYV21" s="380">
        <v>45420</v>
      </c>
      <c r="IYW21" s="402" t="s">
        <v>193</v>
      </c>
      <c r="IYX21" s="363" t="s">
        <v>191</v>
      </c>
      <c r="IYY21" s="696"/>
      <c r="IYZ21" s="380">
        <v>45420</v>
      </c>
      <c r="IZA21" s="402" t="s">
        <v>193</v>
      </c>
      <c r="IZB21" s="363" t="s">
        <v>191</v>
      </c>
      <c r="IZC21" s="696"/>
      <c r="IZD21" s="380">
        <v>45420</v>
      </c>
      <c r="IZE21" s="402" t="s">
        <v>193</v>
      </c>
      <c r="IZF21" s="363" t="s">
        <v>191</v>
      </c>
      <c r="IZG21" s="696"/>
      <c r="IZH21" s="380">
        <v>45420</v>
      </c>
      <c r="IZI21" s="402" t="s">
        <v>193</v>
      </c>
      <c r="IZJ21" s="363" t="s">
        <v>191</v>
      </c>
      <c r="IZK21" s="696"/>
      <c r="IZL21" s="380">
        <v>45420</v>
      </c>
      <c r="IZM21" s="402" t="s">
        <v>193</v>
      </c>
      <c r="IZN21" s="363" t="s">
        <v>191</v>
      </c>
      <c r="IZO21" s="696"/>
      <c r="IZP21" s="380">
        <v>45420</v>
      </c>
      <c r="IZQ21" s="402" t="s">
        <v>193</v>
      </c>
      <c r="IZR21" s="363" t="s">
        <v>191</v>
      </c>
      <c r="IZS21" s="696"/>
      <c r="IZT21" s="380">
        <v>45420</v>
      </c>
      <c r="IZU21" s="402" t="s">
        <v>193</v>
      </c>
      <c r="IZV21" s="363" t="s">
        <v>191</v>
      </c>
      <c r="IZW21" s="696"/>
      <c r="IZX21" s="380">
        <v>45420</v>
      </c>
      <c r="IZY21" s="402" t="s">
        <v>193</v>
      </c>
      <c r="IZZ21" s="363" t="s">
        <v>191</v>
      </c>
      <c r="JAA21" s="696"/>
      <c r="JAB21" s="380">
        <v>45420</v>
      </c>
      <c r="JAC21" s="402" t="s">
        <v>193</v>
      </c>
      <c r="JAD21" s="363" t="s">
        <v>191</v>
      </c>
      <c r="JAE21" s="696"/>
      <c r="JAF21" s="380">
        <v>45420</v>
      </c>
      <c r="JAG21" s="402" t="s">
        <v>193</v>
      </c>
      <c r="JAH21" s="363" t="s">
        <v>191</v>
      </c>
      <c r="JAI21" s="696"/>
      <c r="JAJ21" s="380">
        <v>45420</v>
      </c>
      <c r="JAK21" s="402" t="s">
        <v>193</v>
      </c>
      <c r="JAL21" s="363" t="s">
        <v>191</v>
      </c>
      <c r="JAM21" s="696"/>
      <c r="JAN21" s="380">
        <v>45420</v>
      </c>
      <c r="JAO21" s="402" t="s">
        <v>193</v>
      </c>
      <c r="JAP21" s="363" t="s">
        <v>191</v>
      </c>
      <c r="JAQ21" s="696"/>
      <c r="JAR21" s="380">
        <v>45420</v>
      </c>
      <c r="JAS21" s="402" t="s">
        <v>193</v>
      </c>
      <c r="JAT21" s="363" t="s">
        <v>191</v>
      </c>
      <c r="JAU21" s="696"/>
      <c r="JAV21" s="380">
        <v>45420</v>
      </c>
      <c r="JAW21" s="402" t="s">
        <v>193</v>
      </c>
      <c r="JAX21" s="363" t="s">
        <v>191</v>
      </c>
      <c r="JAY21" s="696"/>
      <c r="JAZ21" s="380">
        <v>45420</v>
      </c>
      <c r="JBA21" s="402" t="s">
        <v>193</v>
      </c>
      <c r="JBB21" s="363" t="s">
        <v>191</v>
      </c>
      <c r="JBC21" s="696"/>
      <c r="JBD21" s="380">
        <v>45420</v>
      </c>
      <c r="JBE21" s="402" t="s">
        <v>193</v>
      </c>
      <c r="JBF21" s="363" t="s">
        <v>191</v>
      </c>
      <c r="JBG21" s="696"/>
      <c r="JBH21" s="380">
        <v>45420</v>
      </c>
      <c r="JBI21" s="402" t="s">
        <v>193</v>
      </c>
      <c r="JBJ21" s="363" t="s">
        <v>191</v>
      </c>
      <c r="JBK21" s="696"/>
      <c r="JBL21" s="380">
        <v>45420</v>
      </c>
      <c r="JBM21" s="402" t="s">
        <v>193</v>
      </c>
      <c r="JBN21" s="363" t="s">
        <v>191</v>
      </c>
      <c r="JBO21" s="696"/>
      <c r="JBP21" s="380">
        <v>45420</v>
      </c>
      <c r="JBQ21" s="402" t="s">
        <v>193</v>
      </c>
      <c r="JBR21" s="363" t="s">
        <v>191</v>
      </c>
      <c r="JBS21" s="696"/>
      <c r="JBT21" s="380">
        <v>45420</v>
      </c>
      <c r="JBU21" s="402" t="s">
        <v>193</v>
      </c>
      <c r="JBV21" s="363" t="s">
        <v>191</v>
      </c>
      <c r="JBW21" s="696"/>
      <c r="JBX21" s="380">
        <v>45420</v>
      </c>
      <c r="JBY21" s="402" t="s">
        <v>193</v>
      </c>
      <c r="JBZ21" s="363" t="s">
        <v>191</v>
      </c>
      <c r="JCA21" s="696"/>
      <c r="JCB21" s="380">
        <v>45420</v>
      </c>
      <c r="JCC21" s="402" t="s">
        <v>193</v>
      </c>
      <c r="JCD21" s="363" t="s">
        <v>191</v>
      </c>
      <c r="JCE21" s="696"/>
      <c r="JCF21" s="380">
        <v>45420</v>
      </c>
      <c r="JCG21" s="402" t="s">
        <v>193</v>
      </c>
      <c r="JCH21" s="363" t="s">
        <v>191</v>
      </c>
      <c r="JCI21" s="696"/>
      <c r="JCJ21" s="380">
        <v>45420</v>
      </c>
      <c r="JCK21" s="402" t="s">
        <v>193</v>
      </c>
      <c r="JCL21" s="363" t="s">
        <v>191</v>
      </c>
      <c r="JCM21" s="696"/>
      <c r="JCN21" s="380">
        <v>45420</v>
      </c>
      <c r="JCO21" s="402" t="s">
        <v>193</v>
      </c>
      <c r="JCP21" s="363" t="s">
        <v>191</v>
      </c>
      <c r="JCQ21" s="696"/>
      <c r="JCR21" s="380">
        <v>45420</v>
      </c>
      <c r="JCS21" s="402" t="s">
        <v>193</v>
      </c>
      <c r="JCT21" s="363" t="s">
        <v>191</v>
      </c>
      <c r="JCU21" s="696"/>
      <c r="JCV21" s="380">
        <v>45420</v>
      </c>
      <c r="JCW21" s="402" t="s">
        <v>193</v>
      </c>
      <c r="JCX21" s="363" t="s">
        <v>191</v>
      </c>
      <c r="JCY21" s="696"/>
      <c r="JCZ21" s="380">
        <v>45420</v>
      </c>
      <c r="JDA21" s="402" t="s">
        <v>193</v>
      </c>
      <c r="JDB21" s="363" t="s">
        <v>191</v>
      </c>
      <c r="JDC21" s="696"/>
      <c r="JDD21" s="380">
        <v>45420</v>
      </c>
      <c r="JDE21" s="402" t="s">
        <v>193</v>
      </c>
      <c r="JDF21" s="363" t="s">
        <v>191</v>
      </c>
      <c r="JDG21" s="696"/>
      <c r="JDH21" s="380">
        <v>45420</v>
      </c>
      <c r="JDI21" s="402" t="s">
        <v>193</v>
      </c>
      <c r="JDJ21" s="363" t="s">
        <v>191</v>
      </c>
      <c r="JDK21" s="696"/>
      <c r="JDL21" s="380">
        <v>45420</v>
      </c>
      <c r="JDM21" s="402" t="s">
        <v>193</v>
      </c>
      <c r="JDN21" s="363" t="s">
        <v>191</v>
      </c>
      <c r="JDO21" s="696"/>
      <c r="JDP21" s="380">
        <v>45420</v>
      </c>
      <c r="JDQ21" s="402" t="s">
        <v>193</v>
      </c>
      <c r="JDR21" s="363" t="s">
        <v>191</v>
      </c>
      <c r="JDS21" s="696"/>
      <c r="JDT21" s="380">
        <v>45420</v>
      </c>
      <c r="JDU21" s="402" t="s">
        <v>193</v>
      </c>
      <c r="JDV21" s="363" t="s">
        <v>191</v>
      </c>
      <c r="JDW21" s="696"/>
      <c r="JDX21" s="380">
        <v>45420</v>
      </c>
      <c r="JDY21" s="402" t="s">
        <v>193</v>
      </c>
      <c r="JDZ21" s="363" t="s">
        <v>191</v>
      </c>
      <c r="JEA21" s="696"/>
      <c r="JEB21" s="380">
        <v>45420</v>
      </c>
      <c r="JEC21" s="402" t="s">
        <v>193</v>
      </c>
      <c r="JED21" s="363" t="s">
        <v>191</v>
      </c>
      <c r="JEE21" s="696"/>
      <c r="JEF21" s="380">
        <v>45420</v>
      </c>
      <c r="JEG21" s="402" t="s">
        <v>193</v>
      </c>
      <c r="JEH21" s="363" t="s">
        <v>191</v>
      </c>
      <c r="JEI21" s="696"/>
      <c r="JEJ21" s="380">
        <v>45420</v>
      </c>
      <c r="JEK21" s="402" t="s">
        <v>193</v>
      </c>
      <c r="JEL21" s="363" t="s">
        <v>191</v>
      </c>
      <c r="JEM21" s="696"/>
      <c r="JEN21" s="380">
        <v>45420</v>
      </c>
      <c r="JEO21" s="402" t="s">
        <v>193</v>
      </c>
      <c r="JEP21" s="363" t="s">
        <v>191</v>
      </c>
      <c r="JEQ21" s="696"/>
      <c r="JER21" s="380">
        <v>45420</v>
      </c>
      <c r="JES21" s="402" t="s">
        <v>193</v>
      </c>
      <c r="JET21" s="363" t="s">
        <v>191</v>
      </c>
      <c r="JEU21" s="696"/>
      <c r="JEV21" s="380">
        <v>45420</v>
      </c>
      <c r="JEW21" s="402" t="s">
        <v>193</v>
      </c>
      <c r="JEX21" s="363" t="s">
        <v>191</v>
      </c>
      <c r="JEY21" s="696"/>
      <c r="JEZ21" s="380">
        <v>45420</v>
      </c>
      <c r="JFA21" s="402" t="s">
        <v>193</v>
      </c>
      <c r="JFB21" s="363" t="s">
        <v>191</v>
      </c>
      <c r="JFC21" s="696"/>
      <c r="JFD21" s="380">
        <v>45420</v>
      </c>
      <c r="JFE21" s="402" t="s">
        <v>193</v>
      </c>
      <c r="JFF21" s="363" t="s">
        <v>191</v>
      </c>
      <c r="JFG21" s="696"/>
      <c r="JFH21" s="380">
        <v>45420</v>
      </c>
      <c r="JFI21" s="402" t="s">
        <v>193</v>
      </c>
      <c r="JFJ21" s="363" t="s">
        <v>191</v>
      </c>
      <c r="JFK21" s="696"/>
      <c r="JFL21" s="380">
        <v>45420</v>
      </c>
      <c r="JFM21" s="402" t="s">
        <v>193</v>
      </c>
      <c r="JFN21" s="363" t="s">
        <v>191</v>
      </c>
      <c r="JFO21" s="696"/>
      <c r="JFP21" s="380">
        <v>45420</v>
      </c>
      <c r="JFQ21" s="402" t="s">
        <v>193</v>
      </c>
      <c r="JFR21" s="363" t="s">
        <v>191</v>
      </c>
      <c r="JFS21" s="696"/>
      <c r="JFT21" s="380">
        <v>45420</v>
      </c>
      <c r="JFU21" s="402" t="s">
        <v>193</v>
      </c>
      <c r="JFV21" s="363" t="s">
        <v>191</v>
      </c>
      <c r="JFW21" s="696"/>
      <c r="JFX21" s="380">
        <v>45420</v>
      </c>
      <c r="JFY21" s="402" t="s">
        <v>193</v>
      </c>
      <c r="JFZ21" s="363" t="s">
        <v>191</v>
      </c>
      <c r="JGA21" s="696"/>
      <c r="JGB21" s="380">
        <v>45420</v>
      </c>
      <c r="JGC21" s="402" t="s">
        <v>193</v>
      </c>
      <c r="JGD21" s="363" t="s">
        <v>191</v>
      </c>
      <c r="JGE21" s="696"/>
      <c r="JGF21" s="380">
        <v>45420</v>
      </c>
      <c r="JGG21" s="402" t="s">
        <v>193</v>
      </c>
      <c r="JGH21" s="363" t="s">
        <v>191</v>
      </c>
      <c r="JGI21" s="696"/>
      <c r="JGJ21" s="380">
        <v>45420</v>
      </c>
      <c r="JGK21" s="402" t="s">
        <v>193</v>
      </c>
      <c r="JGL21" s="363" t="s">
        <v>191</v>
      </c>
      <c r="JGM21" s="696"/>
      <c r="JGN21" s="380">
        <v>45420</v>
      </c>
      <c r="JGO21" s="402" t="s">
        <v>193</v>
      </c>
      <c r="JGP21" s="363" t="s">
        <v>191</v>
      </c>
      <c r="JGQ21" s="696"/>
      <c r="JGR21" s="380">
        <v>45420</v>
      </c>
      <c r="JGS21" s="402" t="s">
        <v>193</v>
      </c>
      <c r="JGT21" s="363" t="s">
        <v>191</v>
      </c>
      <c r="JGU21" s="696"/>
      <c r="JGV21" s="380">
        <v>45420</v>
      </c>
      <c r="JGW21" s="402" t="s">
        <v>193</v>
      </c>
      <c r="JGX21" s="363" t="s">
        <v>191</v>
      </c>
      <c r="JGY21" s="696"/>
      <c r="JGZ21" s="380">
        <v>45420</v>
      </c>
      <c r="JHA21" s="402" t="s">
        <v>193</v>
      </c>
      <c r="JHB21" s="363" t="s">
        <v>191</v>
      </c>
      <c r="JHC21" s="696"/>
      <c r="JHD21" s="380">
        <v>45420</v>
      </c>
      <c r="JHE21" s="402" t="s">
        <v>193</v>
      </c>
      <c r="JHF21" s="363" t="s">
        <v>191</v>
      </c>
      <c r="JHG21" s="696"/>
      <c r="JHH21" s="380">
        <v>45420</v>
      </c>
      <c r="JHI21" s="402" t="s">
        <v>193</v>
      </c>
      <c r="JHJ21" s="363" t="s">
        <v>191</v>
      </c>
      <c r="JHK21" s="696"/>
      <c r="JHL21" s="380">
        <v>45420</v>
      </c>
      <c r="JHM21" s="402" t="s">
        <v>193</v>
      </c>
      <c r="JHN21" s="363" t="s">
        <v>191</v>
      </c>
      <c r="JHO21" s="696"/>
      <c r="JHP21" s="380">
        <v>45420</v>
      </c>
      <c r="JHQ21" s="402" t="s">
        <v>193</v>
      </c>
      <c r="JHR21" s="363" t="s">
        <v>191</v>
      </c>
      <c r="JHS21" s="696"/>
      <c r="JHT21" s="380">
        <v>45420</v>
      </c>
      <c r="JHU21" s="402" t="s">
        <v>193</v>
      </c>
      <c r="JHV21" s="363" t="s">
        <v>191</v>
      </c>
      <c r="JHW21" s="696"/>
      <c r="JHX21" s="380">
        <v>45420</v>
      </c>
      <c r="JHY21" s="402" t="s">
        <v>193</v>
      </c>
      <c r="JHZ21" s="363" t="s">
        <v>191</v>
      </c>
      <c r="JIA21" s="696"/>
      <c r="JIB21" s="380">
        <v>45420</v>
      </c>
      <c r="JIC21" s="402" t="s">
        <v>193</v>
      </c>
      <c r="JID21" s="363" t="s">
        <v>191</v>
      </c>
      <c r="JIE21" s="696"/>
      <c r="JIF21" s="380">
        <v>45420</v>
      </c>
      <c r="JIG21" s="402" t="s">
        <v>193</v>
      </c>
      <c r="JIH21" s="363" t="s">
        <v>191</v>
      </c>
      <c r="JII21" s="696"/>
      <c r="JIJ21" s="380">
        <v>45420</v>
      </c>
      <c r="JIK21" s="402" t="s">
        <v>193</v>
      </c>
      <c r="JIL21" s="363" t="s">
        <v>191</v>
      </c>
      <c r="JIM21" s="696"/>
      <c r="JIN21" s="380">
        <v>45420</v>
      </c>
      <c r="JIO21" s="402" t="s">
        <v>193</v>
      </c>
      <c r="JIP21" s="363" t="s">
        <v>191</v>
      </c>
      <c r="JIQ21" s="696"/>
      <c r="JIR21" s="380">
        <v>45420</v>
      </c>
      <c r="JIS21" s="402" t="s">
        <v>193</v>
      </c>
      <c r="JIT21" s="363" t="s">
        <v>191</v>
      </c>
      <c r="JIU21" s="696"/>
      <c r="JIV21" s="380">
        <v>45420</v>
      </c>
      <c r="JIW21" s="402" t="s">
        <v>193</v>
      </c>
      <c r="JIX21" s="363" t="s">
        <v>191</v>
      </c>
      <c r="JIY21" s="696"/>
      <c r="JIZ21" s="380">
        <v>45420</v>
      </c>
      <c r="JJA21" s="402" t="s">
        <v>193</v>
      </c>
      <c r="JJB21" s="363" t="s">
        <v>191</v>
      </c>
      <c r="JJC21" s="696"/>
      <c r="JJD21" s="380">
        <v>45420</v>
      </c>
      <c r="JJE21" s="402" t="s">
        <v>193</v>
      </c>
      <c r="JJF21" s="363" t="s">
        <v>191</v>
      </c>
      <c r="JJG21" s="696"/>
      <c r="JJH21" s="380">
        <v>45420</v>
      </c>
      <c r="JJI21" s="402" t="s">
        <v>193</v>
      </c>
      <c r="JJJ21" s="363" t="s">
        <v>191</v>
      </c>
      <c r="JJK21" s="696"/>
      <c r="JJL21" s="380">
        <v>45420</v>
      </c>
      <c r="JJM21" s="402" t="s">
        <v>193</v>
      </c>
      <c r="JJN21" s="363" t="s">
        <v>191</v>
      </c>
      <c r="JJO21" s="696"/>
      <c r="JJP21" s="380">
        <v>45420</v>
      </c>
      <c r="JJQ21" s="402" t="s">
        <v>193</v>
      </c>
      <c r="JJR21" s="363" t="s">
        <v>191</v>
      </c>
      <c r="JJS21" s="696"/>
      <c r="JJT21" s="380">
        <v>45420</v>
      </c>
      <c r="JJU21" s="402" t="s">
        <v>193</v>
      </c>
      <c r="JJV21" s="363" t="s">
        <v>191</v>
      </c>
      <c r="JJW21" s="696"/>
      <c r="JJX21" s="380">
        <v>45420</v>
      </c>
      <c r="JJY21" s="402" t="s">
        <v>193</v>
      </c>
      <c r="JJZ21" s="363" t="s">
        <v>191</v>
      </c>
      <c r="JKA21" s="696"/>
      <c r="JKB21" s="380">
        <v>45420</v>
      </c>
      <c r="JKC21" s="402" t="s">
        <v>193</v>
      </c>
      <c r="JKD21" s="363" t="s">
        <v>191</v>
      </c>
      <c r="JKE21" s="696"/>
      <c r="JKF21" s="380">
        <v>45420</v>
      </c>
      <c r="JKG21" s="402" t="s">
        <v>193</v>
      </c>
      <c r="JKH21" s="363" t="s">
        <v>191</v>
      </c>
      <c r="JKI21" s="696"/>
      <c r="JKJ21" s="380">
        <v>45420</v>
      </c>
      <c r="JKK21" s="402" t="s">
        <v>193</v>
      </c>
      <c r="JKL21" s="363" t="s">
        <v>191</v>
      </c>
      <c r="JKM21" s="696"/>
      <c r="JKN21" s="380">
        <v>45420</v>
      </c>
      <c r="JKO21" s="402" t="s">
        <v>193</v>
      </c>
      <c r="JKP21" s="363" t="s">
        <v>191</v>
      </c>
      <c r="JKQ21" s="696"/>
      <c r="JKR21" s="380">
        <v>45420</v>
      </c>
      <c r="JKS21" s="402" t="s">
        <v>193</v>
      </c>
      <c r="JKT21" s="363" t="s">
        <v>191</v>
      </c>
      <c r="JKU21" s="696"/>
      <c r="JKV21" s="380">
        <v>45420</v>
      </c>
      <c r="JKW21" s="402" t="s">
        <v>193</v>
      </c>
      <c r="JKX21" s="363" t="s">
        <v>191</v>
      </c>
      <c r="JKY21" s="696"/>
      <c r="JKZ21" s="380">
        <v>45420</v>
      </c>
      <c r="JLA21" s="402" t="s">
        <v>193</v>
      </c>
      <c r="JLB21" s="363" t="s">
        <v>191</v>
      </c>
      <c r="JLC21" s="696"/>
      <c r="JLD21" s="380">
        <v>45420</v>
      </c>
      <c r="JLE21" s="402" t="s">
        <v>193</v>
      </c>
      <c r="JLF21" s="363" t="s">
        <v>191</v>
      </c>
      <c r="JLG21" s="696"/>
      <c r="JLH21" s="380">
        <v>45420</v>
      </c>
      <c r="JLI21" s="402" t="s">
        <v>193</v>
      </c>
      <c r="JLJ21" s="363" t="s">
        <v>191</v>
      </c>
      <c r="JLK21" s="696"/>
      <c r="JLL21" s="380">
        <v>45420</v>
      </c>
      <c r="JLM21" s="402" t="s">
        <v>193</v>
      </c>
      <c r="JLN21" s="363" t="s">
        <v>191</v>
      </c>
      <c r="JLO21" s="696"/>
      <c r="JLP21" s="380">
        <v>45420</v>
      </c>
      <c r="JLQ21" s="402" t="s">
        <v>193</v>
      </c>
      <c r="JLR21" s="363" t="s">
        <v>191</v>
      </c>
      <c r="JLS21" s="696"/>
      <c r="JLT21" s="380">
        <v>45420</v>
      </c>
      <c r="JLU21" s="402" t="s">
        <v>193</v>
      </c>
      <c r="JLV21" s="363" t="s">
        <v>191</v>
      </c>
      <c r="JLW21" s="696"/>
      <c r="JLX21" s="380">
        <v>45420</v>
      </c>
      <c r="JLY21" s="402" t="s">
        <v>193</v>
      </c>
      <c r="JLZ21" s="363" t="s">
        <v>191</v>
      </c>
      <c r="JMA21" s="696"/>
      <c r="JMB21" s="380">
        <v>45420</v>
      </c>
      <c r="JMC21" s="402" t="s">
        <v>193</v>
      </c>
      <c r="JMD21" s="363" t="s">
        <v>191</v>
      </c>
      <c r="JME21" s="696"/>
      <c r="JMF21" s="380">
        <v>45420</v>
      </c>
      <c r="JMG21" s="402" t="s">
        <v>193</v>
      </c>
      <c r="JMH21" s="363" t="s">
        <v>191</v>
      </c>
      <c r="JMI21" s="696"/>
      <c r="JMJ21" s="380">
        <v>45420</v>
      </c>
      <c r="JMK21" s="402" t="s">
        <v>193</v>
      </c>
      <c r="JML21" s="363" t="s">
        <v>191</v>
      </c>
      <c r="JMM21" s="696"/>
      <c r="JMN21" s="380">
        <v>45420</v>
      </c>
      <c r="JMO21" s="402" t="s">
        <v>193</v>
      </c>
      <c r="JMP21" s="363" t="s">
        <v>191</v>
      </c>
      <c r="JMQ21" s="696"/>
      <c r="JMR21" s="380">
        <v>45420</v>
      </c>
      <c r="JMS21" s="402" t="s">
        <v>193</v>
      </c>
      <c r="JMT21" s="363" t="s">
        <v>191</v>
      </c>
      <c r="JMU21" s="696"/>
      <c r="JMV21" s="380">
        <v>45420</v>
      </c>
      <c r="JMW21" s="402" t="s">
        <v>193</v>
      </c>
      <c r="JMX21" s="363" t="s">
        <v>191</v>
      </c>
      <c r="JMY21" s="696"/>
      <c r="JMZ21" s="380">
        <v>45420</v>
      </c>
      <c r="JNA21" s="402" t="s">
        <v>193</v>
      </c>
      <c r="JNB21" s="363" t="s">
        <v>191</v>
      </c>
      <c r="JNC21" s="696"/>
      <c r="JND21" s="380">
        <v>45420</v>
      </c>
      <c r="JNE21" s="402" t="s">
        <v>193</v>
      </c>
      <c r="JNF21" s="363" t="s">
        <v>191</v>
      </c>
      <c r="JNG21" s="696"/>
      <c r="JNH21" s="380">
        <v>45420</v>
      </c>
      <c r="JNI21" s="402" t="s">
        <v>193</v>
      </c>
      <c r="JNJ21" s="363" t="s">
        <v>191</v>
      </c>
      <c r="JNK21" s="696"/>
      <c r="JNL21" s="380">
        <v>45420</v>
      </c>
      <c r="JNM21" s="402" t="s">
        <v>193</v>
      </c>
      <c r="JNN21" s="363" t="s">
        <v>191</v>
      </c>
      <c r="JNO21" s="696"/>
      <c r="JNP21" s="380">
        <v>45420</v>
      </c>
      <c r="JNQ21" s="402" t="s">
        <v>193</v>
      </c>
      <c r="JNR21" s="363" t="s">
        <v>191</v>
      </c>
      <c r="JNS21" s="696"/>
      <c r="JNT21" s="380">
        <v>45420</v>
      </c>
      <c r="JNU21" s="402" t="s">
        <v>193</v>
      </c>
      <c r="JNV21" s="363" t="s">
        <v>191</v>
      </c>
      <c r="JNW21" s="696"/>
      <c r="JNX21" s="380">
        <v>45420</v>
      </c>
      <c r="JNY21" s="402" t="s">
        <v>193</v>
      </c>
      <c r="JNZ21" s="363" t="s">
        <v>191</v>
      </c>
      <c r="JOA21" s="696"/>
      <c r="JOB21" s="380">
        <v>45420</v>
      </c>
      <c r="JOC21" s="402" t="s">
        <v>193</v>
      </c>
      <c r="JOD21" s="363" t="s">
        <v>191</v>
      </c>
      <c r="JOE21" s="696"/>
      <c r="JOF21" s="380">
        <v>45420</v>
      </c>
      <c r="JOG21" s="402" t="s">
        <v>193</v>
      </c>
      <c r="JOH21" s="363" t="s">
        <v>191</v>
      </c>
      <c r="JOI21" s="696"/>
      <c r="JOJ21" s="380">
        <v>45420</v>
      </c>
      <c r="JOK21" s="402" t="s">
        <v>193</v>
      </c>
      <c r="JOL21" s="363" t="s">
        <v>191</v>
      </c>
      <c r="JOM21" s="696"/>
      <c r="JON21" s="380">
        <v>45420</v>
      </c>
      <c r="JOO21" s="402" t="s">
        <v>193</v>
      </c>
      <c r="JOP21" s="363" t="s">
        <v>191</v>
      </c>
      <c r="JOQ21" s="696"/>
      <c r="JOR21" s="380">
        <v>45420</v>
      </c>
      <c r="JOS21" s="402" t="s">
        <v>193</v>
      </c>
      <c r="JOT21" s="363" t="s">
        <v>191</v>
      </c>
      <c r="JOU21" s="696"/>
      <c r="JOV21" s="380">
        <v>45420</v>
      </c>
      <c r="JOW21" s="402" t="s">
        <v>193</v>
      </c>
      <c r="JOX21" s="363" t="s">
        <v>191</v>
      </c>
      <c r="JOY21" s="696"/>
      <c r="JOZ21" s="380">
        <v>45420</v>
      </c>
      <c r="JPA21" s="402" t="s">
        <v>193</v>
      </c>
      <c r="JPB21" s="363" t="s">
        <v>191</v>
      </c>
      <c r="JPC21" s="696"/>
      <c r="JPD21" s="380">
        <v>45420</v>
      </c>
      <c r="JPE21" s="402" t="s">
        <v>193</v>
      </c>
      <c r="JPF21" s="363" t="s">
        <v>191</v>
      </c>
      <c r="JPG21" s="696"/>
      <c r="JPH21" s="380">
        <v>45420</v>
      </c>
      <c r="JPI21" s="402" t="s">
        <v>193</v>
      </c>
      <c r="JPJ21" s="363" t="s">
        <v>191</v>
      </c>
      <c r="JPK21" s="696"/>
      <c r="JPL21" s="380">
        <v>45420</v>
      </c>
      <c r="JPM21" s="402" t="s">
        <v>193</v>
      </c>
      <c r="JPN21" s="363" t="s">
        <v>191</v>
      </c>
      <c r="JPO21" s="696"/>
      <c r="JPP21" s="380">
        <v>45420</v>
      </c>
      <c r="JPQ21" s="402" t="s">
        <v>193</v>
      </c>
      <c r="JPR21" s="363" t="s">
        <v>191</v>
      </c>
      <c r="JPS21" s="696"/>
      <c r="JPT21" s="380">
        <v>45420</v>
      </c>
      <c r="JPU21" s="402" t="s">
        <v>193</v>
      </c>
      <c r="JPV21" s="363" t="s">
        <v>191</v>
      </c>
      <c r="JPW21" s="696"/>
      <c r="JPX21" s="380">
        <v>45420</v>
      </c>
      <c r="JPY21" s="402" t="s">
        <v>193</v>
      </c>
      <c r="JPZ21" s="363" t="s">
        <v>191</v>
      </c>
      <c r="JQA21" s="696"/>
      <c r="JQB21" s="380">
        <v>45420</v>
      </c>
      <c r="JQC21" s="402" t="s">
        <v>193</v>
      </c>
      <c r="JQD21" s="363" t="s">
        <v>191</v>
      </c>
      <c r="JQE21" s="696"/>
      <c r="JQF21" s="380">
        <v>45420</v>
      </c>
      <c r="JQG21" s="402" t="s">
        <v>193</v>
      </c>
      <c r="JQH21" s="363" t="s">
        <v>191</v>
      </c>
      <c r="JQI21" s="696"/>
      <c r="JQJ21" s="380">
        <v>45420</v>
      </c>
      <c r="JQK21" s="402" t="s">
        <v>193</v>
      </c>
      <c r="JQL21" s="363" t="s">
        <v>191</v>
      </c>
      <c r="JQM21" s="696"/>
      <c r="JQN21" s="380">
        <v>45420</v>
      </c>
      <c r="JQO21" s="402" t="s">
        <v>193</v>
      </c>
      <c r="JQP21" s="363" t="s">
        <v>191</v>
      </c>
      <c r="JQQ21" s="696"/>
      <c r="JQR21" s="380">
        <v>45420</v>
      </c>
      <c r="JQS21" s="402" t="s">
        <v>193</v>
      </c>
      <c r="JQT21" s="363" t="s">
        <v>191</v>
      </c>
      <c r="JQU21" s="696"/>
      <c r="JQV21" s="380">
        <v>45420</v>
      </c>
      <c r="JQW21" s="402" t="s">
        <v>193</v>
      </c>
      <c r="JQX21" s="363" t="s">
        <v>191</v>
      </c>
      <c r="JQY21" s="696"/>
      <c r="JQZ21" s="380">
        <v>45420</v>
      </c>
      <c r="JRA21" s="402" t="s">
        <v>193</v>
      </c>
      <c r="JRB21" s="363" t="s">
        <v>191</v>
      </c>
      <c r="JRC21" s="696"/>
      <c r="JRD21" s="380">
        <v>45420</v>
      </c>
      <c r="JRE21" s="402" t="s">
        <v>193</v>
      </c>
      <c r="JRF21" s="363" t="s">
        <v>191</v>
      </c>
      <c r="JRG21" s="696"/>
      <c r="JRH21" s="380">
        <v>45420</v>
      </c>
      <c r="JRI21" s="402" t="s">
        <v>193</v>
      </c>
      <c r="JRJ21" s="363" t="s">
        <v>191</v>
      </c>
      <c r="JRK21" s="696"/>
      <c r="JRL21" s="380">
        <v>45420</v>
      </c>
      <c r="JRM21" s="402" t="s">
        <v>193</v>
      </c>
      <c r="JRN21" s="363" t="s">
        <v>191</v>
      </c>
      <c r="JRO21" s="696"/>
      <c r="JRP21" s="380">
        <v>45420</v>
      </c>
      <c r="JRQ21" s="402" t="s">
        <v>193</v>
      </c>
      <c r="JRR21" s="363" t="s">
        <v>191</v>
      </c>
      <c r="JRS21" s="696"/>
      <c r="JRT21" s="380">
        <v>45420</v>
      </c>
      <c r="JRU21" s="402" t="s">
        <v>193</v>
      </c>
      <c r="JRV21" s="363" t="s">
        <v>191</v>
      </c>
      <c r="JRW21" s="696"/>
      <c r="JRX21" s="380">
        <v>45420</v>
      </c>
      <c r="JRY21" s="402" t="s">
        <v>193</v>
      </c>
      <c r="JRZ21" s="363" t="s">
        <v>191</v>
      </c>
      <c r="JSA21" s="696"/>
      <c r="JSB21" s="380">
        <v>45420</v>
      </c>
      <c r="JSC21" s="402" t="s">
        <v>193</v>
      </c>
      <c r="JSD21" s="363" t="s">
        <v>191</v>
      </c>
      <c r="JSE21" s="696"/>
      <c r="JSF21" s="380">
        <v>45420</v>
      </c>
      <c r="JSG21" s="402" t="s">
        <v>193</v>
      </c>
      <c r="JSH21" s="363" t="s">
        <v>191</v>
      </c>
      <c r="JSI21" s="696"/>
      <c r="JSJ21" s="380">
        <v>45420</v>
      </c>
      <c r="JSK21" s="402" t="s">
        <v>193</v>
      </c>
      <c r="JSL21" s="363" t="s">
        <v>191</v>
      </c>
      <c r="JSM21" s="696"/>
      <c r="JSN21" s="380">
        <v>45420</v>
      </c>
      <c r="JSO21" s="402" t="s">
        <v>193</v>
      </c>
      <c r="JSP21" s="363" t="s">
        <v>191</v>
      </c>
      <c r="JSQ21" s="696"/>
      <c r="JSR21" s="380">
        <v>45420</v>
      </c>
      <c r="JSS21" s="402" t="s">
        <v>193</v>
      </c>
      <c r="JST21" s="363" t="s">
        <v>191</v>
      </c>
      <c r="JSU21" s="696"/>
      <c r="JSV21" s="380">
        <v>45420</v>
      </c>
      <c r="JSW21" s="402" t="s">
        <v>193</v>
      </c>
      <c r="JSX21" s="363" t="s">
        <v>191</v>
      </c>
      <c r="JSY21" s="696"/>
      <c r="JSZ21" s="380">
        <v>45420</v>
      </c>
      <c r="JTA21" s="402" t="s">
        <v>193</v>
      </c>
      <c r="JTB21" s="363" t="s">
        <v>191</v>
      </c>
      <c r="JTC21" s="696"/>
      <c r="JTD21" s="380">
        <v>45420</v>
      </c>
      <c r="JTE21" s="402" t="s">
        <v>193</v>
      </c>
      <c r="JTF21" s="363" t="s">
        <v>191</v>
      </c>
      <c r="JTG21" s="696"/>
      <c r="JTH21" s="380">
        <v>45420</v>
      </c>
      <c r="JTI21" s="402" t="s">
        <v>193</v>
      </c>
      <c r="JTJ21" s="363" t="s">
        <v>191</v>
      </c>
      <c r="JTK21" s="696"/>
      <c r="JTL21" s="380">
        <v>45420</v>
      </c>
      <c r="JTM21" s="402" t="s">
        <v>193</v>
      </c>
      <c r="JTN21" s="363" t="s">
        <v>191</v>
      </c>
      <c r="JTO21" s="696"/>
      <c r="JTP21" s="380">
        <v>45420</v>
      </c>
      <c r="JTQ21" s="402" t="s">
        <v>193</v>
      </c>
      <c r="JTR21" s="363" t="s">
        <v>191</v>
      </c>
      <c r="JTS21" s="696"/>
      <c r="JTT21" s="380">
        <v>45420</v>
      </c>
      <c r="JTU21" s="402" t="s">
        <v>193</v>
      </c>
      <c r="JTV21" s="363" t="s">
        <v>191</v>
      </c>
      <c r="JTW21" s="696"/>
      <c r="JTX21" s="380">
        <v>45420</v>
      </c>
      <c r="JTY21" s="402" t="s">
        <v>193</v>
      </c>
      <c r="JTZ21" s="363" t="s">
        <v>191</v>
      </c>
      <c r="JUA21" s="696"/>
      <c r="JUB21" s="380">
        <v>45420</v>
      </c>
      <c r="JUC21" s="402" t="s">
        <v>193</v>
      </c>
      <c r="JUD21" s="363" t="s">
        <v>191</v>
      </c>
      <c r="JUE21" s="696"/>
      <c r="JUF21" s="380">
        <v>45420</v>
      </c>
      <c r="JUG21" s="402" t="s">
        <v>193</v>
      </c>
      <c r="JUH21" s="363" t="s">
        <v>191</v>
      </c>
      <c r="JUI21" s="696"/>
      <c r="JUJ21" s="380">
        <v>45420</v>
      </c>
      <c r="JUK21" s="402" t="s">
        <v>193</v>
      </c>
      <c r="JUL21" s="363" t="s">
        <v>191</v>
      </c>
      <c r="JUM21" s="696"/>
      <c r="JUN21" s="380">
        <v>45420</v>
      </c>
      <c r="JUO21" s="402" t="s">
        <v>193</v>
      </c>
      <c r="JUP21" s="363" t="s">
        <v>191</v>
      </c>
      <c r="JUQ21" s="696"/>
      <c r="JUR21" s="380">
        <v>45420</v>
      </c>
      <c r="JUS21" s="402" t="s">
        <v>193</v>
      </c>
      <c r="JUT21" s="363" t="s">
        <v>191</v>
      </c>
      <c r="JUU21" s="696"/>
      <c r="JUV21" s="380">
        <v>45420</v>
      </c>
      <c r="JUW21" s="402" t="s">
        <v>193</v>
      </c>
      <c r="JUX21" s="363" t="s">
        <v>191</v>
      </c>
      <c r="JUY21" s="696"/>
      <c r="JUZ21" s="380">
        <v>45420</v>
      </c>
      <c r="JVA21" s="402" t="s">
        <v>193</v>
      </c>
      <c r="JVB21" s="363" t="s">
        <v>191</v>
      </c>
      <c r="JVC21" s="696"/>
      <c r="JVD21" s="380">
        <v>45420</v>
      </c>
      <c r="JVE21" s="402" t="s">
        <v>193</v>
      </c>
      <c r="JVF21" s="363" t="s">
        <v>191</v>
      </c>
      <c r="JVG21" s="696"/>
      <c r="JVH21" s="380">
        <v>45420</v>
      </c>
      <c r="JVI21" s="402" t="s">
        <v>193</v>
      </c>
      <c r="JVJ21" s="363" t="s">
        <v>191</v>
      </c>
      <c r="JVK21" s="696"/>
      <c r="JVL21" s="380">
        <v>45420</v>
      </c>
      <c r="JVM21" s="402" t="s">
        <v>193</v>
      </c>
      <c r="JVN21" s="363" t="s">
        <v>191</v>
      </c>
      <c r="JVO21" s="696"/>
      <c r="JVP21" s="380">
        <v>45420</v>
      </c>
      <c r="JVQ21" s="402" t="s">
        <v>193</v>
      </c>
      <c r="JVR21" s="363" t="s">
        <v>191</v>
      </c>
      <c r="JVS21" s="696"/>
      <c r="JVT21" s="380">
        <v>45420</v>
      </c>
      <c r="JVU21" s="402" t="s">
        <v>193</v>
      </c>
      <c r="JVV21" s="363" t="s">
        <v>191</v>
      </c>
      <c r="JVW21" s="696"/>
      <c r="JVX21" s="380">
        <v>45420</v>
      </c>
      <c r="JVY21" s="402" t="s">
        <v>193</v>
      </c>
      <c r="JVZ21" s="363" t="s">
        <v>191</v>
      </c>
      <c r="JWA21" s="696"/>
      <c r="JWB21" s="380">
        <v>45420</v>
      </c>
      <c r="JWC21" s="402" t="s">
        <v>193</v>
      </c>
      <c r="JWD21" s="363" t="s">
        <v>191</v>
      </c>
      <c r="JWE21" s="696"/>
      <c r="JWF21" s="380">
        <v>45420</v>
      </c>
      <c r="JWG21" s="402" t="s">
        <v>193</v>
      </c>
      <c r="JWH21" s="363" t="s">
        <v>191</v>
      </c>
      <c r="JWI21" s="696"/>
      <c r="JWJ21" s="380">
        <v>45420</v>
      </c>
      <c r="JWK21" s="402" t="s">
        <v>193</v>
      </c>
      <c r="JWL21" s="363" t="s">
        <v>191</v>
      </c>
      <c r="JWM21" s="696"/>
      <c r="JWN21" s="380">
        <v>45420</v>
      </c>
      <c r="JWO21" s="402" t="s">
        <v>193</v>
      </c>
      <c r="JWP21" s="363" t="s">
        <v>191</v>
      </c>
      <c r="JWQ21" s="696"/>
      <c r="JWR21" s="380">
        <v>45420</v>
      </c>
      <c r="JWS21" s="402" t="s">
        <v>193</v>
      </c>
      <c r="JWT21" s="363" t="s">
        <v>191</v>
      </c>
      <c r="JWU21" s="696"/>
      <c r="JWV21" s="380">
        <v>45420</v>
      </c>
      <c r="JWW21" s="402" t="s">
        <v>193</v>
      </c>
      <c r="JWX21" s="363" t="s">
        <v>191</v>
      </c>
      <c r="JWY21" s="696"/>
      <c r="JWZ21" s="380">
        <v>45420</v>
      </c>
      <c r="JXA21" s="402" t="s">
        <v>193</v>
      </c>
      <c r="JXB21" s="363" t="s">
        <v>191</v>
      </c>
      <c r="JXC21" s="696"/>
      <c r="JXD21" s="380">
        <v>45420</v>
      </c>
      <c r="JXE21" s="402" t="s">
        <v>193</v>
      </c>
      <c r="JXF21" s="363" t="s">
        <v>191</v>
      </c>
      <c r="JXG21" s="696"/>
      <c r="JXH21" s="380">
        <v>45420</v>
      </c>
      <c r="JXI21" s="402" t="s">
        <v>193</v>
      </c>
      <c r="JXJ21" s="363" t="s">
        <v>191</v>
      </c>
      <c r="JXK21" s="696"/>
      <c r="JXL21" s="380">
        <v>45420</v>
      </c>
      <c r="JXM21" s="402" t="s">
        <v>193</v>
      </c>
      <c r="JXN21" s="363" t="s">
        <v>191</v>
      </c>
      <c r="JXO21" s="696"/>
      <c r="JXP21" s="380">
        <v>45420</v>
      </c>
      <c r="JXQ21" s="402" t="s">
        <v>193</v>
      </c>
      <c r="JXR21" s="363" t="s">
        <v>191</v>
      </c>
      <c r="JXS21" s="696"/>
      <c r="JXT21" s="380">
        <v>45420</v>
      </c>
      <c r="JXU21" s="402" t="s">
        <v>193</v>
      </c>
      <c r="JXV21" s="363" t="s">
        <v>191</v>
      </c>
      <c r="JXW21" s="696"/>
      <c r="JXX21" s="380">
        <v>45420</v>
      </c>
      <c r="JXY21" s="402" t="s">
        <v>193</v>
      </c>
      <c r="JXZ21" s="363" t="s">
        <v>191</v>
      </c>
      <c r="JYA21" s="696"/>
      <c r="JYB21" s="380">
        <v>45420</v>
      </c>
      <c r="JYC21" s="402" t="s">
        <v>193</v>
      </c>
      <c r="JYD21" s="363" t="s">
        <v>191</v>
      </c>
      <c r="JYE21" s="696"/>
      <c r="JYF21" s="380">
        <v>45420</v>
      </c>
      <c r="JYG21" s="402" t="s">
        <v>193</v>
      </c>
      <c r="JYH21" s="363" t="s">
        <v>191</v>
      </c>
      <c r="JYI21" s="696"/>
      <c r="JYJ21" s="380">
        <v>45420</v>
      </c>
      <c r="JYK21" s="402" t="s">
        <v>193</v>
      </c>
      <c r="JYL21" s="363" t="s">
        <v>191</v>
      </c>
      <c r="JYM21" s="696"/>
      <c r="JYN21" s="380">
        <v>45420</v>
      </c>
      <c r="JYO21" s="402" t="s">
        <v>193</v>
      </c>
      <c r="JYP21" s="363" t="s">
        <v>191</v>
      </c>
      <c r="JYQ21" s="696"/>
      <c r="JYR21" s="380">
        <v>45420</v>
      </c>
      <c r="JYS21" s="402" t="s">
        <v>193</v>
      </c>
      <c r="JYT21" s="363" t="s">
        <v>191</v>
      </c>
      <c r="JYU21" s="696"/>
      <c r="JYV21" s="380">
        <v>45420</v>
      </c>
      <c r="JYW21" s="402" t="s">
        <v>193</v>
      </c>
      <c r="JYX21" s="363" t="s">
        <v>191</v>
      </c>
      <c r="JYY21" s="696"/>
      <c r="JYZ21" s="380">
        <v>45420</v>
      </c>
      <c r="JZA21" s="402" t="s">
        <v>193</v>
      </c>
      <c r="JZB21" s="363" t="s">
        <v>191</v>
      </c>
      <c r="JZC21" s="696"/>
      <c r="JZD21" s="380">
        <v>45420</v>
      </c>
      <c r="JZE21" s="402" t="s">
        <v>193</v>
      </c>
      <c r="JZF21" s="363" t="s">
        <v>191</v>
      </c>
      <c r="JZG21" s="696"/>
      <c r="JZH21" s="380">
        <v>45420</v>
      </c>
      <c r="JZI21" s="402" t="s">
        <v>193</v>
      </c>
      <c r="JZJ21" s="363" t="s">
        <v>191</v>
      </c>
      <c r="JZK21" s="696"/>
      <c r="JZL21" s="380">
        <v>45420</v>
      </c>
      <c r="JZM21" s="402" t="s">
        <v>193</v>
      </c>
      <c r="JZN21" s="363" t="s">
        <v>191</v>
      </c>
      <c r="JZO21" s="696"/>
      <c r="JZP21" s="380">
        <v>45420</v>
      </c>
      <c r="JZQ21" s="402" t="s">
        <v>193</v>
      </c>
      <c r="JZR21" s="363" t="s">
        <v>191</v>
      </c>
      <c r="JZS21" s="696"/>
      <c r="JZT21" s="380">
        <v>45420</v>
      </c>
      <c r="JZU21" s="402" t="s">
        <v>193</v>
      </c>
      <c r="JZV21" s="363" t="s">
        <v>191</v>
      </c>
      <c r="JZW21" s="696"/>
      <c r="JZX21" s="380">
        <v>45420</v>
      </c>
      <c r="JZY21" s="402" t="s">
        <v>193</v>
      </c>
      <c r="JZZ21" s="363" t="s">
        <v>191</v>
      </c>
      <c r="KAA21" s="696"/>
      <c r="KAB21" s="380">
        <v>45420</v>
      </c>
      <c r="KAC21" s="402" t="s">
        <v>193</v>
      </c>
      <c r="KAD21" s="363" t="s">
        <v>191</v>
      </c>
      <c r="KAE21" s="696"/>
      <c r="KAF21" s="380">
        <v>45420</v>
      </c>
      <c r="KAG21" s="402" t="s">
        <v>193</v>
      </c>
      <c r="KAH21" s="363" t="s">
        <v>191</v>
      </c>
      <c r="KAI21" s="696"/>
      <c r="KAJ21" s="380">
        <v>45420</v>
      </c>
      <c r="KAK21" s="402" t="s">
        <v>193</v>
      </c>
      <c r="KAL21" s="363" t="s">
        <v>191</v>
      </c>
      <c r="KAM21" s="696"/>
      <c r="KAN21" s="380">
        <v>45420</v>
      </c>
      <c r="KAO21" s="402" t="s">
        <v>193</v>
      </c>
      <c r="KAP21" s="363" t="s">
        <v>191</v>
      </c>
      <c r="KAQ21" s="696"/>
      <c r="KAR21" s="380">
        <v>45420</v>
      </c>
      <c r="KAS21" s="402" t="s">
        <v>193</v>
      </c>
      <c r="KAT21" s="363" t="s">
        <v>191</v>
      </c>
      <c r="KAU21" s="696"/>
      <c r="KAV21" s="380">
        <v>45420</v>
      </c>
      <c r="KAW21" s="402" t="s">
        <v>193</v>
      </c>
      <c r="KAX21" s="363" t="s">
        <v>191</v>
      </c>
      <c r="KAY21" s="696"/>
      <c r="KAZ21" s="380">
        <v>45420</v>
      </c>
      <c r="KBA21" s="402" t="s">
        <v>193</v>
      </c>
      <c r="KBB21" s="363" t="s">
        <v>191</v>
      </c>
      <c r="KBC21" s="696"/>
      <c r="KBD21" s="380">
        <v>45420</v>
      </c>
      <c r="KBE21" s="402" t="s">
        <v>193</v>
      </c>
      <c r="KBF21" s="363" t="s">
        <v>191</v>
      </c>
      <c r="KBG21" s="696"/>
      <c r="KBH21" s="380">
        <v>45420</v>
      </c>
      <c r="KBI21" s="402" t="s">
        <v>193</v>
      </c>
      <c r="KBJ21" s="363" t="s">
        <v>191</v>
      </c>
      <c r="KBK21" s="696"/>
      <c r="KBL21" s="380">
        <v>45420</v>
      </c>
      <c r="KBM21" s="402" t="s">
        <v>193</v>
      </c>
      <c r="KBN21" s="363" t="s">
        <v>191</v>
      </c>
      <c r="KBO21" s="696"/>
      <c r="KBP21" s="380">
        <v>45420</v>
      </c>
      <c r="KBQ21" s="402" t="s">
        <v>193</v>
      </c>
      <c r="KBR21" s="363" t="s">
        <v>191</v>
      </c>
      <c r="KBS21" s="696"/>
      <c r="KBT21" s="380">
        <v>45420</v>
      </c>
      <c r="KBU21" s="402" t="s">
        <v>193</v>
      </c>
      <c r="KBV21" s="363" t="s">
        <v>191</v>
      </c>
      <c r="KBW21" s="696"/>
      <c r="KBX21" s="380">
        <v>45420</v>
      </c>
      <c r="KBY21" s="402" t="s">
        <v>193</v>
      </c>
      <c r="KBZ21" s="363" t="s">
        <v>191</v>
      </c>
      <c r="KCA21" s="696"/>
      <c r="KCB21" s="380">
        <v>45420</v>
      </c>
      <c r="KCC21" s="402" t="s">
        <v>193</v>
      </c>
      <c r="KCD21" s="363" t="s">
        <v>191</v>
      </c>
      <c r="KCE21" s="696"/>
      <c r="KCF21" s="380">
        <v>45420</v>
      </c>
      <c r="KCG21" s="402" t="s">
        <v>193</v>
      </c>
      <c r="KCH21" s="363" t="s">
        <v>191</v>
      </c>
      <c r="KCI21" s="696"/>
      <c r="KCJ21" s="380">
        <v>45420</v>
      </c>
      <c r="KCK21" s="402" t="s">
        <v>193</v>
      </c>
      <c r="KCL21" s="363" t="s">
        <v>191</v>
      </c>
      <c r="KCM21" s="696"/>
      <c r="KCN21" s="380">
        <v>45420</v>
      </c>
      <c r="KCO21" s="402" t="s">
        <v>193</v>
      </c>
      <c r="KCP21" s="363" t="s">
        <v>191</v>
      </c>
      <c r="KCQ21" s="696"/>
      <c r="KCR21" s="380">
        <v>45420</v>
      </c>
      <c r="KCS21" s="402" t="s">
        <v>193</v>
      </c>
      <c r="KCT21" s="363" t="s">
        <v>191</v>
      </c>
      <c r="KCU21" s="696"/>
      <c r="KCV21" s="380">
        <v>45420</v>
      </c>
      <c r="KCW21" s="402" t="s">
        <v>193</v>
      </c>
      <c r="KCX21" s="363" t="s">
        <v>191</v>
      </c>
      <c r="KCY21" s="696"/>
      <c r="KCZ21" s="380">
        <v>45420</v>
      </c>
      <c r="KDA21" s="402" t="s">
        <v>193</v>
      </c>
      <c r="KDB21" s="363" t="s">
        <v>191</v>
      </c>
      <c r="KDC21" s="696"/>
      <c r="KDD21" s="380">
        <v>45420</v>
      </c>
      <c r="KDE21" s="402" t="s">
        <v>193</v>
      </c>
      <c r="KDF21" s="363" t="s">
        <v>191</v>
      </c>
      <c r="KDG21" s="696"/>
      <c r="KDH21" s="380">
        <v>45420</v>
      </c>
      <c r="KDI21" s="402" t="s">
        <v>193</v>
      </c>
      <c r="KDJ21" s="363" t="s">
        <v>191</v>
      </c>
      <c r="KDK21" s="696"/>
      <c r="KDL21" s="380">
        <v>45420</v>
      </c>
      <c r="KDM21" s="402" t="s">
        <v>193</v>
      </c>
      <c r="KDN21" s="363" t="s">
        <v>191</v>
      </c>
      <c r="KDO21" s="696"/>
      <c r="KDP21" s="380">
        <v>45420</v>
      </c>
      <c r="KDQ21" s="402" t="s">
        <v>193</v>
      </c>
      <c r="KDR21" s="363" t="s">
        <v>191</v>
      </c>
      <c r="KDS21" s="696"/>
      <c r="KDT21" s="380">
        <v>45420</v>
      </c>
      <c r="KDU21" s="402" t="s">
        <v>193</v>
      </c>
      <c r="KDV21" s="363" t="s">
        <v>191</v>
      </c>
      <c r="KDW21" s="696"/>
      <c r="KDX21" s="380">
        <v>45420</v>
      </c>
      <c r="KDY21" s="402" t="s">
        <v>193</v>
      </c>
      <c r="KDZ21" s="363" t="s">
        <v>191</v>
      </c>
      <c r="KEA21" s="696"/>
      <c r="KEB21" s="380">
        <v>45420</v>
      </c>
      <c r="KEC21" s="402" t="s">
        <v>193</v>
      </c>
      <c r="KED21" s="363" t="s">
        <v>191</v>
      </c>
      <c r="KEE21" s="696"/>
      <c r="KEF21" s="380">
        <v>45420</v>
      </c>
      <c r="KEG21" s="402" t="s">
        <v>193</v>
      </c>
      <c r="KEH21" s="363" t="s">
        <v>191</v>
      </c>
      <c r="KEI21" s="696"/>
      <c r="KEJ21" s="380">
        <v>45420</v>
      </c>
      <c r="KEK21" s="402" t="s">
        <v>193</v>
      </c>
      <c r="KEL21" s="363" t="s">
        <v>191</v>
      </c>
      <c r="KEM21" s="696"/>
      <c r="KEN21" s="380">
        <v>45420</v>
      </c>
      <c r="KEO21" s="402" t="s">
        <v>193</v>
      </c>
      <c r="KEP21" s="363" t="s">
        <v>191</v>
      </c>
      <c r="KEQ21" s="696"/>
      <c r="KER21" s="380">
        <v>45420</v>
      </c>
      <c r="KES21" s="402" t="s">
        <v>193</v>
      </c>
      <c r="KET21" s="363" t="s">
        <v>191</v>
      </c>
      <c r="KEU21" s="696"/>
      <c r="KEV21" s="380">
        <v>45420</v>
      </c>
      <c r="KEW21" s="402" t="s">
        <v>193</v>
      </c>
      <c r="KEX21" s="363" t="s">
        <v>191</v>
      </c>
      <c r="KEY21" s="696"/>
      <c r="KEZ21" s="380">
        <v>45420</v>
      </c>
      <c r="KFA21" s="402" t="s">
        <v>193</v>
      </c>
      <c r="KFB21" s="363" t="s">
        <v>191</v>
      </c>
      <c r="KFC21" s="696"/>
      <c r="KFD21" s="380">
        <v>45420</v>
      </c>
      <c r="KFE21" s="402" t="s">
        <v>193</v>
      </c>
      <c r="KFF21" s="363" t="s">
        <v>191</v>
      </c>
      <c r="KFG21" s="696"/>
      <c r="KFH21" s="380">
        <v>45420</v>
      </c>
      <c r="KFI21" s="402" t="s">
        <v>193</v>
      </c>
      <c r="KFJ21" s="363" t="s">
        <v>191</v>
      </c>
      <c r="KFK21" s="696"/>
      <c r="KFL21" s="380">
        <v>45420</v>
      </c>
      <c r="KFM21" s="402" t="s">
        <v>193</v>
      </c>
      <c r="KFN21" s="363" t="s">
        <v>191</v>
      </c>
      <c r="KFO21" s="696"/>
      <c r="KFP21" s="380">
        <v>45420</v>
      </c>
      <c r="KFQ21" s="402" t="s">
        <v>193</v>
      </c>
      <c r="KFR21" s="363" t="s">
        <v>191</v>
      </c>
      <c r="KFS21" s="696"/>
      <c r="KFT21" s="380">
        <v>45420</v>
      </c>
      <c r="KFU21" s="402" t="s">
        <v>193</v>
      </c>
      <c r="KFV21" s="363" t="s">
        <v>191</v>
      </c>
      <c r="KFW21" s="696"/>
      <c r="KFX21" s="380">
        <v>45420</v>
      </c>
      <c r="KFY21" s="402" t="s">
        <v>193</v>
      </c>
      <c r="KFZ21" s="363" t="s">
        <v>191</v>
      </c>
      <c r="KGA21" s="696"/>
      <c r="KGB21" s="380">
        <v>45420</v>
      </c>
      <c r="KGC21" s="402" t="s">
        <v>193</v>
      </c>
      <c r="KGD21" s="363" t="s">
        <v>191</v>
      </c>
      <c r="KGE21" s="696"/>
      <c r="KGF21" s="380">
        <v>45420</v>
      </c>
      <c r="KGG21" s="402" t="s">
        <v>193</v>
      </c>
      <c r="KGH21" s="363" t="s">
        <v>191</v>
      </c>
      <c r="KGI21" s="696"/>
      <c r="KGJ21" s="380">
        <v>45420</v>
      </c>
      <c r="KGK21" s="402" t="s">
        <v>193</v>
      </c>
      <c r="KGL21" s="363" t="s">
        <v>191</v>
      </c>
      <c r="KGM21" s="696"/>
      <c r="KGN21" s="380">
        <v>45420</v>
      </c>
      <c r="KGO21" s="402" t="s">
        <v>193</v>
      </c>
      <c r="KGP21" s="363" t="s">
        <v>191</v>
      </c>
      <c r="KGQ21" s="696"/>
      <c r="KGR21" s="380">
        <v>45420</v>
      </c>
      <c r="KGS21" s="402" t="s">
        <v>193</v>
      </c>
      <c r="KGT21" s="363" t="s">
        <v>191</v>
      </c>
      <c r="KGU21" s="696"/>
      <c r="KGV21" s="380">
        <v>45420</v>
      </c>
      <c r="KGW21" s="402" t="s">
        <v>193</v>
      </c>
      <c r="KGX21" s="363" t="s">
        <v>191</v>
      </c>
      <c r="KGY21" s="696"/>
      <c r="KGZ21" s="380">
        <v>45420</v>
      </c>
      <c r="KHA21" s="402" t="s">
        <v>193</v>
      </c>
      <c r="KHB21" s="363" t="s">
        <v>191</v>
      </c>
      <c r="KHC21" s="696"/>
      <c r="KHD21" s="380">
        <v>45420</v>
      </c>
      <c r="KHE21" s="402" t="s">
        <v>193</v>
      </c>
      <c r="KHF21" s="363" t="s">
        <v>191</v>
      </c>
      <c r="KHG21" s="696"/>
      <c r="KHH21" s="380">
        <v>45420</v>
      </c>
      <c r="KHI21" s="402" t="s">
        <v>193</v>
      </c>
      <c r="KHJ21" s="363" t="s">
        <v>191</v>
      </c>
      <c r="KHK21" s="696"/>
      <c r="KHL21" s="380">
        <v>45420</v>
      </c>
      <c r="KHM21" s="402" t="s">
        <v>193</v>
      </c>
      <c r="KHN21" s="363" t="s">
        <v>191</v>
      </c>
      <c r="KHO21" s="696"/>
      <c r="KHP21" s="380">
        <v>45420</v>
      </c>
      <c r="KHQ21" s="402" t="s">
        <v>193</v>
      </c>
      <c r="KHR21" s="363" t="s">
        <v>191</v>
      </c>
      <c r="KHS21" s="696"/>
      <c r="KHT21" s="380">
        <v>45420</v>
      </c>
      <c r="KHU21" s="402" t="s">
        <v>193</v>
      </c>
      <c r="KHV21" s="363" t="s">
        <v>191</v>
      </c>
      <c r="KHW21" s="696"/>
      <c r="KHX21" s="380">
        <v>45420</v>
      </c>
      <c r="KHY21" s="402" t="s">
        <v>193</v>
      </c>
      <c r="KHZ21" s="363" t="s">
        <v>191</v>
      </c>
      <c r="KIA21" s="696"/>
      <c r="KIB21" s="380">
        <v>45420</v>
      </c>
      <c r="KIC21" s="402" t="s">
        <v>193</v>
      </c>
      <c r="KID21" s="363" t="s">
        <v>191</v>
      </c>
      <c r="KIE21" s="696"/>
      <c r="KIF21" s="380">
        <v>45420</v>
      </c>
      <c r="KIG21" s="402" t="s">
        <v>193</v>
      </c>
      <c r="KIH21" s="363" t="s">
        <v>191</v>
      </c>
      <c r="KII21" s="696"/>
      <c r="KIJ21" s="380">
        <v>45420</v>
      </c>
      <c r="KIK21" s="402" t="s">
        <v>193</v>
      </c>
      <c r="KIL21" s="363" t="s">
        <v>191</v>
      </c>
      <c r="KIM21" s="696"/>
      <c r="KIN21" s="380">
        <v>45420</v>
      </c>
      <c r="KIO21" s="402" t="s">
        <v>193</v>
      </c>
      <c r="KIP21" s="363" t="s">
        <v>191</v>
      </c>
      <c r="KIQ21" s="696"/>
      <c r="KIR21" s="380">
        <v>45420</v>
      </c>
      <c r="KIS21" s="402" t="s">
        <v>193</v>
      </c>
      <c r="KIT21" s="363" t="s">
        <v>191</v>
      </c>
      <c r="KIU21" s="696"/>
      <c r="KIV21" s="380">
        <v>45420</v>
      </c>
      <c r="KIW21" s="402" t="s">
        <v>193</v>
      </c>
      <c r="KIX21" s="363" t="s">
        <v>191</v>
      </c>
      <c r="KIY21" s="696"/>
      <c r="KIZ21" s="380">
        <v>45420</v>
      </c>
      <c r="KJA21" s="402" t="s">
        <v>193</v>
      </c>
      <c r="KJB21" s="363" t="s">
        <v>191</v>
      </c>
      <c r="KJC21" s="696"/>
      <c r="KJD21" s="380">
        <v>45420</v>
      </c>
      <c r="KJE21" s="402" t="s">
        <v>193</v>
      </c>
      <c r="KJF21" s="363" t="s">
        <v>191</v>
      </c>
      <c r="KJG21" s="696"/>
      <c r="KJH21" s="380">
        <v>45420</v>
      </c>
      <c r="KJI21" s="402" t="s">
        <v>193</v>
      </c>
      <c r="KJJ21" s="363" t="s">
        <v>191</v>
      </c>
      <c r="KJK21" s="696"/>
      <c r="KJL21" s="380">
        <v>45420</v>
      </c>
      <c r="KJM21" s="402" t="s">
        <v>193</v>
      </c>
      <c r="KJN21" s="363" t="s">
        <v>191</v>
      </c>
      <c r="KJO21" s="696"/>
      <c r="KJP21" s="380">
        <v>45420</v>
      </c>
      <c r="KJQ21" s="402" t="s">
        <v>193</v>
      </c>
      <c r="KJR21" s="363" t="s">
        <v>191</v>
      </c>
      <c r="KJS21" s="696"/>
      <c r="KJT21" s="380">
        <v>45420</v>
      </c>
      <c r="KJU21" s="402" t="s">
        <v>193</v>
      </c>
      <c r="KJV21" s="363" t="s">
        <v>191</v>
      </c>
      <c r="KJW21" s="696"/>
      <c r="KJX21" s="380">
        <v>45420</v>
      </c>
      <c r="KJY21" s="402" t="s">
        <v>193</v>
      </c>
      <c r="KJZ21" s="363" t="s">
        <v>191</v>
      </c>
      <c r="KKA21" s="696"/>
      <c r="KKB21" s="380">
        <v>45420</v>
      </c>
      <c r="KKC21" s="402" t="s">
        <v>193</v>
      </c>
      <c r="KKD21" s="363" t="s">
        <v>191</v>
      </c>
      <c r="KKE21" s="696"/>
      <c r="KKF21" s="380">
        <v>45420</v>
      </c>
      <c r="KKG21" s="402" t="s">
        <v>193</v>
      </c>
      <c r="KKH21" s="363" t="s">
        <v>191</v>
      </c>
      <c r="KKI21" s="696"/>
      <c r="KKJ21" s="380">
        <v>45420</v>
      </c>
      <c r="KKK21" s="402" t="s">
        <v>193</v>
      </c>
      <c r="KKL21" s="363" t="s">
        <v>191</v>
      </c>
      <c r="KKM21" s="696"/>
      <c r="KKN21" s="380">
        <v>45420</v>
      </c>
      <c r="KKO21" s="402" t="s">
        <v>193</v>
      </c>
      <c r="KKP21" s="363" t="s">
        <v>191</v>
      </c>
      <c r="KKQ21" s="696"/>
      <c r="KKR21" s="380">
        <v>45420</v>
      </c>
      <c r="KKS21" s="402" t="s">
        <v>193</v>
      </c>
      <c r="KKT21" s="363" t="s">
        <v>191</v>
      </c>
      <c r="KKU21" s="696"/>
      <c r="KKV21" s="380">
        <v>45420</v>
      </c>
      <c r="KKW21" s="402" t="s">
        <v>193</v>
      </c>
      <c r="KKX21" s="363" t="s">
        <v>191</v>
      </c>
      <c r="KKY21" s="696"/>
      <c r="KKZ21" s="380">
        <v>45420</v>
      </c>
      <c r="KLA21" s="402" t="s">
        <v>193</v>
      </c>
      <c r="KLB21" s="363" t="s">
        <v>191</v>
      </c>
      <c r="KLC21" s="696"/>
      <c r="KLD21" s="380">
        <v>45420</v>
      </c>
      <c r="KLE21" s="402" t="s">
        <v>193</v>
      </c>
      <c r="KLF21" s="363" t="s">
        <v>191</v>
      </c>
      <c r="KLG21" s="696"/>
      <c r="KLH21" s="380">
        <v>45420</v>
      </c>
      <c r="KLI21" s="402" t="s">
        <v>193</v>
      </c>
      <c r="KLJ21" s="363" t="s">
        <v>191</v>
      </c>
      <c r="KLK21" s="696"/>
      <c r="KLL21" s="380">
        <v>45420</v>
      </c>
      <c r="KLM21" s="402" t="s">
        <v>193</v>
      </c>
      <c r="KLN21" s="363" t="s">
        <v>191</v>
      </c>
      <c r="KLO21" s="696"/>
      <c r="KLP21" s="380">
        <v>45420</v>
      </c>
      <c r="KLQ21" s="402" t="s">
        <v>193</v>
      </c>
      <c r="KLR21" s="363" t="s">
        <v>191</v>
      </c>
      <c r="KLS21" s="696"/>
      <c r="KLT21" s="380">
        <v>45420</v>
      </c>
      <c r="KLU21" s="402" t="s">
        <v>193</v>
      </c>
      <c r="KLV21" s="363" t="s">
        <v>191</v>
      </c>
      <c r="KLW21" s="696"/>
      <c r="KLX21" s="380">
        <v>45420</v>
      </c>
      <c r="KLY21" s="402" t="s">
        <v>193</v>
      </c>
      <c r="KLZ21" s="363" t="s">
        <v>191</v>
      </c>
      <c r="KMA21" s="696"/>
      <c r="KMB21" s="380">
        <v>45420</v>
      </c>
      <c r="KMC21" s="402" t="s">
        <v>193</v>
      </c>
      <c r="KMD21" s="363" t="s">
        <v>191</v>
      </c>
      <c r="KME21" s="696"/>
      <c r="KMF21" s="380">
        <v>45420</v>
      </c>
      <c r="KMG21" s="402" t="s">
        <v>193</v>
      </c>
      <c r="KMH21" s="363" t="s">
        <v>191</v>
      </c>
      <c r="KMI21" s="696"/>
      <c r="KMJ21" s="380">
        <v>45420</v>
      </c>
      <c r="KMK21" s="402" t="s">
        <v>193</v>
      </c>
      <c r="KML21" s="363" t="s">
        <v>191</v>
      </c>
      <c r="KMM21" s="696"/>
      <c r="KMN21" s="380">
        <v>45420</v>
      </c>
      <c r="KMO21" s="402" t="s">
        <v>193</v>
      </c>
      <c r="KMP21" s="363" t="s">
        <v>191</v>
      </c>
      <c r="KMQ21" s="696"/>
      <c r="KMR21" s="380">
        <v>45420</v>
      </c>
      <c r="KMS21" s="402" t="s">
        <v>193</v>
      </c>
      <c r="KMT21" s="363" t="s">
        <v>191</v>
      </c>
      <c r="KMU21" s="696"/>
      <c r="KMV21" s="380">
        <v>45420</v>
      </c>
      <c r="KMW21" s="402" t="s">
        <v>193</v>
      </c>
      <c r="KMX21" s="363" t="s">
        <v>191</v>
      </c>
      <c r="KMY21" s="696"/>
      <c r="KMZ21" s="380">
        <v>45420</v>
      </c>
      <c r="KNA21" s="402" t="s">
        <v>193</v>
      </c>
      <c r="KNB21" s="363" t="s">
        <v>191</v>
      </c>
      <c r="KNC21" s="696"/>
      <c r="KND21" s="380">
        <v>45420</v>
      </c>
      <c r="KNE21" s="402" t="s">
        <v>193</v>
      </c>
      <c r="KNF21" s="363" t="s">
        <v>191</v>
      </c>
      <c r="KNG21" s="696"/>
      <c r="KNH21" s="380">
        <v>45420</v>
      </c>
      <c r="KNI21" s="402" t="s">
        <v>193</v>
      </c>
      <c r="KNJ21" s="363" t="s">
        <v>191</v>
      </c>
      <c r="KNK21" s="696"/>
      <c r="KNL21" s="380">
        <v>45420</v>
      </c>
      <c r="KNM21" s="402" t="s">
        <v>193</v>
      </c>
      <c r="KNN21" s="363" t="s">
        <v>191</v>
      </c>
      <c r="KNO21" s="696"/>
      <c r="KNP21" s="380">
        <v>45420</v>
      </c>
      <c r="KNQ21" s="402" t="s">
        <v>193</v>
      </c>
      <c r="KNR21" s="363" t="s">
        <v>191</v>
      </c>
      <c r="KNS21" s="696"/>
      <c r="KNT21" s="380">
        <v>45420</v>
      </c>
      <c r="KNU21" s="402" t="s">
        <v>193</v>
      </c>
      <c r="KNV21" s="363" t="s">
        <v>191</v>
      </c>
      <c r="KNW21" s="696"/>
      <c r="KNX21" s="380">
        <v>45420</v>
      </c>
      <c r="KNY21" s="402" t="s">
        <v>193</v>
      </c>
      <c r="KNZ21" s="363" t="s">
        <v>191</v>
      </c>
      <c r="KOA21" s="696"/>
      <c r="KOB21" s="380">
        <v>45420</v>
      </c>
      <c r="KOC21" s="402" t="s">
        <v>193</v>
      </c>
      <c r="KOD21" s="363" t="s">
        <v>191</v>
      </c>
      <c r="KOE21" s="696"/>
      <c r="KOF21" s="380">
        <v>45420</v>
      </c>
      <c r="KOG21" s="402" t="s">
        <v>193</v>
      </c>
      <c r="KOH21" s="363" t="s">
        <v>191</v>
      </c>
      <c r="KOI21" s="696"/>
      <c r="KOJ21" s="380">
        <v>45420</v>
      </c>
      <c r="KOK21" s="402" t="s">
        <v>193</v>
      </c>
      <c r="KOL21" s="363" t="s">
        <v>191</v>
      </c>
      <c r="KOM21" s="696"/>
      <c r="KON21" s="380">
        <v>45420</v>
      </c>
      <c r="KOO21" s="402" t="s">
        <v>193</v>
      </c>
      <c r="KOP21" s="363" t="s">
        <v>191</v>
      </c>
      <c r="KOQ21" s="696"/>
      <c r="KOR21" s="380">
        <v>45420</v>
      </c>
      <c r="KOS21" s="402" t="s">
        <v>193</v>
      </c>
      <c r="KOT21" s="363" t="s">
        <v>191</v>
      </c>
      <c r="KOU21" s="696"/>
      <c r="KOV21" s="380">
        <v>45420</v>
      </c>
      <c r="KOW21" s="402" t="s">
        <v>193</v>
      </c>
      <c r="KOX21" s="363" t="s">
        <v>191</v>
      </c>
      <c r="KOY21" s="696"/>
      <c r="KOZ21" s="380">
        <v>45420</v>
      </c>
      <c r="KPA21" s="402" t="s">
        <v>193</v>
      </c>
      <c r="KPB21" s="363" t="s">
        <v>191</v>
      </c>
      <c r="KPC21" s="696"/>
      <c r="KPD21" s="380">
        <v>45420</v>
      </c>
      <c r="KPE21" s="402" t="s">
        <v>193</v>
      </c>
      <c r="KPF21" s="363" t="s">
        <v>191</v>
      </c>
      <c r="KPG21" s="696"/>
      <c r="KPH21" s="380">
        <v>45420</v>
      </c>
      <c r="KPI21" s="402" t="s">
        <v>193</v>
      </c>
      <c r="KPJ21" s="363" t="s">
        <v>191</v>
      </c>
      <c r="KPK21" s="696"/>
      <c r="KPL21" s="380">
        <v>45420</v>
      </c>
      <c r="KPM21" s="402" t="s">
        <v>193</v>
      </c>
      <c r="KPN21" s="363" t="s">
        <v>191</v>
      </c>
      <c r="KPO21" s="696"/>
      <c r="KPP21" s="380">
        <v>45420</v>
      </c>
      <c r="KPQ21" s="402" t="s">
        <v>193</v>
      </c>
      <c r="KPR21" s="363" t="s">
        <v>191</v>
      </c>
      <c r="KPS21" s="696"/>
      <c r="KPT21" s="380">
        <v>45420</v>
      </c>
      <c r="KPU21" s="402" t="s">
        <v>193</v>
      </c>
      <c r="KPV21" s="363" t="s">
        <v>191</v>
      </c>
      <c r="KPW21" s="696"/>
      <c r="KPX21" s="380">
        <v>45420</v>
      </c>
      <c r="KPY21" s="402" t="s">
        <v>193</v>
      </c>
      <c r="KPZ21" s="363" t="s">
        <v>191</v>
      </c>
      <c r="KQA21" s="696"/>
      <c r="KQB21" s="380">
        <v>45420</v>
      </c>
      <c r="KQC21" s="402" t="s">
        <v>193</v>
      </c>
      <c r="KQD21" s="363" t="s">
        <v>191</v>
      </c>
      <c r="KQE21" s="696"/>
      <c r="KQF21" s="380">
        <v>45420</v>
      </c>
      <c r="KQG21" s="402" t="s">
        <v>193</v>
      </c>
      <c r="KQH21" s="363" t="s">
        <v>191</v>
      </c>
      <c r="KQI21" s="696"/>
      <c r="KQJ21" s="380">
        <v>45420</v>
      </c>
      <c r="KQK21" s="402" t="s">
        <v>193</v>
      </c>
      <c r="KQL21" s="363" t="s">
        <v>191</v>
      </c>
      <c r="KQM21" s="696"/>
      <c r="KQN21" s="380">
        <v>45420</v>
      </c>
      <c r="KQO21" s="402" t="s">
        <v>193</v>
      </c>
      <c r="KQP21" s="363" t="s">
        <v>191</v>
      </c>
      <c r="KQQ21" s="696"/>
      <c r="KQR21" s="380">
        <v>45420</v>
      </c>
      <c r="KQS21" s="402" t="s">
        <v>193</v>
      </c>
      <c r="KQT21" s="363" t="s">
        <v>191</v>
      </c>
      <c r="KQU21" s="696"/>
      <c r="KQV21" s="380">
        <v>45420</v>
      </c>
      <c r="KQW21" s="402" t="s">
        <v>193</v>
      </c>
      <c r="KQX21" s="363" t="s">
        <v>191</v>
      </c>
      <c r="KQY21" s="696"/>
      <c r="KQZ21" s="380">
        <v>45420</v>
      </c>
      <c r="KRA21" s="402" t="s">
        <v>193</v>
      </c>
      <c r="KRB21" s="363" t="s">
        <v>191</v>
      </c>
      <c r="KRC21" s="696"/>
      <c r="KRD21" s="380">
        <v>45420</v>
      </c>
      <c r="KRE21" s="402" t="s">
        <v>193</v>
      </c>
      <c r="KRF21" s="363" t="s">
        <v>191</v>
      </c>
      <c r="KRG21" s="696"/>
      <c r="KRH21" s="380">
        <v>45420</v>
      </c>
      <c r="KRI21" s="402" t="s">
        <v>193</v>
      </c>
      <c r="KRJ21" s="363" t="s">
        <v>191</v>
      </c>
      <c r="KRK21" s="696"/>
      <c r="KRL21" s="380">
        <v>45420</v>
      </c>
      <c r="KRM21" s="402" t="s">
        <v>193</v>
      </c>
      <c r="KRN21" s="363" t="s">
        <v>191</v>
      </c>
      <c r="KRO21" s="696"/>
      <c r="KRP21" s="380">
        <v>45420</v>
      </c>
      <c r="KRQ21" s="402" t="s">
        <v>193</v>
      </c>
      <c r="KRR21" s="363" t="s">
        <v>191</v>
      </c>
      <c r="KRS21" s="696"/>
      <c r="KRT21" s="380">
        <v>45420</v>
      </c>
      <c r="KRU21" s="402" t="s">
        <v>193</v>
      </c>
      <c r="KRV21" s="363" t="s">
        <v>191</v>
      </c>
      <c r="KRW21" s="696"/>
      <c r="KRX21" s="380">
        <v>45420</v>
      </c>
      <c r="KRY21" s="402" t="s">
        <v>193</v>
      </c>
      <c r="KRZ21" s="363" t="s">
        <v>191</v>
      </c>
      <c r="KSA21" s="696"/>
      <c r="KSB21" s="380">
        <v>45420</v>
      </c>
      <c r="KSC21" s="402" t="s">
        <v>193</v>
      </c>
      <c r="KSD21" s="363" t="s">
        <v>191</v>
      </c>
      <c r="KSE21" s="696"/>
      <c r="KSF21" s="380">
        <v>45420</v>
      </c>
      <c r="KSG21" s="402" t="s">
        <v>193</v>
      </c>
      <c r="KSH21" s="363" t="s">
        <v>191</v>
      </c>
      <c r="KSI21" s="696"/>
      <c r="KSJ21" s="380">
        <v>45420</v>
      </c>
      <c r="KSK21" s="402" t="s">
        <v>193</v>
      </c>
      <c r="KSL21" s="363" t="s">
        <v>191</v>
      </c>
      <c r="KSM21" s="696"/>
      <c r="KSN21" s="380">
        <v>45420</v>
      </c>
      <c r="KSO21" s="402" t="s">
        <v>193</v>
      </c>
      <c r="KSP21" s="363" t="s">
        <v>191</v>
      </c>
      <c r="KSQ21" s="696"/>
      <c r="KSR21" s="380">
        <v>45420</v>
      </c>
      <c r="KSS21" s="402" t="s">
        <v>193</v>
      </c>
      <c r="KST21" s="363" t="s">
        <v>191</v>
      </c>
      <c r="KSU21" s="696"/>
      <c r="KSV21" s="380">
        <v>45420</v>
      </c>
      <c r="KSW21" s="402" t="s">
        <v>193</v>
      </c>
      <c r="KSX21" s="363" t="s">
        <v>191</v>
      </c>
      <c r="KSY21" s="696"/>
      <c r="KSZ21" s="380">
        <v>45420</v>
      </c>
      <c r="KTA21" s="402" t="s">
        <v>193</v>
      </c>
      <c r="KTB21" s="363" t="s">
        <v>191</v>
      </c>
      <c r="KTC21" s="696"/>
      <c r="KTD21" s="380">
        <v>45420</v>
      </c>
      <c r="KTE21" s="402" t="s">
        <v>193</v>
      </c>
      <c r="KTF21" s="363" t="s">
        <v>191</v>
      </c>
      <c r="KTG21" s="696"/>
      <c r="KTH21" s="380">
        <v>45420</v>
      </c>
      <c r="KTI21" s="402" t="s">
        <v>193</v>
      </c>
      <c r="KTJ21" s="363" t="s">
        <v>191</v>
      </c>
      <c r="KTK21" s="696"/>
      <c r="KTL21" s="380">
        <v>45420</v>
      </c>
      <c r="KTM21" s="402" t="s">
        <v>193</v>
      </c>
      <c r="KTN21" s="363" t="s">
        <v>191</v>
      </c>
      <c r="KTO21" s="696"/>
      <c r="KTP21" s="380">
        <v>45420</v>
      </c>
      <c r="KTQ21" s="402" t="s">
        <v>193</v>
      </c>
      <c r="KTR21" s="363" t="s">
        <v>191</v>
      </c>
      <c r="KTS21" s="696"/>
      <c r="KTT21" s="380">
        <v>45420</v>
      </c>
      <c r="KTU21" s="402" t="s">
        <v>193</v>
      </c>
      <c r="KTV21" s="363" t="s">
        <v>191</v>
      </c>
      <c r="KTW21" s="696"/>
      <c r="KTX21" s="380">
        <v>45420</v>
      </c>
      <c r="KTY21" s="402" t="s">
        <v>193</v>
      </c>
      <c r="KTZ21" s="363" t="s">
        <v>191</v>
      </c>
      <c r="KUA21" s="696"/>
      <c r="KUB21" s="380">
        <v>45420</v>
      </c>
      <c r="KUC21" s="402" t="s">
        <v>193</v>
      </c>
      <c r="KUD21" s="363" t="s">
        <v>191</v>
      </c>
      <c r="KUE21" s="696"/>
      <c r="KUF21" s="380">
        <v>45420</v>
      </c>
      <c r="KUG21" s="402" t="s">
        <v>193</v>
      </c>
      <c r="KUH21" s="363" t="s">
        <v>191</v>
      </c>
      <c r="KUI21" s="696"/>
      <c r="KUJ21" s="380">
        <v>45420</v>
      </c>
      <c r="KUK21" s="402" t="s">
        <v>193</v>
      </c>
      <c r="KUL21" s="363" t="s">
        <v>191</v>
      </c>
      <c r="KUM21" s="696"/>
      <c r="KUN21" s="380">
        <v>45420</v>
      </c>
      <c r="KUO21" s="402" t="s">
        <v>193</v>
      </c>
      <c r="KUP21" s="363" t="s">
        <v>191</v>
      </c>
      <c r="KUQ21" s="696"/>
      <c r="KUR21" s="380">
        <v>45420</v>
      </c>
      <c r="KUS21" s="402" t="s">
        <v>193</v>
      </c>
      <c r="KUT21" s="363" t="s">
        <v>191</v>
      </c>
      <c r="KUU21" s="696"/>
      <c r="KUV21" s="380">
        <v>45420</v>
      </c>
      <c r="KUW21" s="402" t="s">
        <v>193</v>
      </c>
      <c r="KUX21" s="363" t="s">
        <v>191</v>
      </c>
      <c r="KUY21" s="696"/>
      <c r="KUZ21" s="380">
        <v>45420</v>
      </c>
      <c r="KVA21" s="402" t="s">
        <v>193</v>
      </c>
      <c r="KVB21" s="363" t="s">
        <v>191</v>
      </c>
      <c r="KVC21" s="696"/>
      <c r="KVD21" s="380">
        <v>45420</v>
      </c>
      <c r="KVE21" s="402" t="s">
        <v>193</v>
      </c>
      <c r="KVF21" s="363" t="s">
        <v>191</v>
      </c>
      <c r="KVG21" s="696"/>
      <c r="KVH21" s="380">
        <v>45420</v>
      </c>
      <c r="KVI21" s="402" t="s">
        <v>193</v>
      </c>
      <c r="KVJ21" s="363" t="s">
        <v>191</v>
      </c>
      <c r="KVK21" s="696"/>
      <c r="KVL21" s="380">
        <v>45420</v>
      </c>
      <c r="KVM21" s="402" t="s">
        <v>193</v>
      </c>
      <c r="KVN21" s="363" t="s">
        <v>191</v>
      </c>
      <c r="KVO21" s="696"/>
      <c r="KVP21" s="380">
        <v>45420</v>
      </c>
      <c r="KVQ21" s="402" t="s">
        <v>193</v>
      </c>
      <c r="KVR21" s="363" t="s">
        <v>191</v>
      </c>
      <c r="KVS21" s="696"/>
      <c r="KVT21" s="380">
        <v>45420</v>
      </c>
      <c r="KVU21" s="402" t="s">
        <v>193</v>
      </c>
      <c r="KVV21" s="363" t="s">
        <v>191</v>
      </c>
      <c r="KVW21" s="696"/>
      <c r="KVX21" s="380">
        <v>45420</v>
      </c>
      <c r="KVY21" s="402" t="s">
        <v>193</v>
      </c>
      <c r="KVZ21" s="363" t="s">
        <v>191</v>
      </c>
      <c r="KWA21" s="696"/>
      <c r="KWB21" s="380">
        <v>45420</v>
      </c>
      <c r="KWC21" s="402" t="s">
        <v>193</v>
      </c>
      <c r="KWD21" s="363" t="s">
        <v>191</v>
      </c>
      <c r="KWE21" s="696"/>
      <c r="KWF21" s="380">
        <v>45420</v>
      </c>
      <c r="KWG21" s="402" t="s">
        <v>193</v>
      </c>
      <c r="KWH21" s="363" t="s">
        <v>191</v>
      </c>
      <c r="KWI21" s="696"/>
      <c r="KWJ21" s="380">
        <v>45420</v>
      </c>
      <c r="KWK21" s="402" t="s">
        <v>193</v>
      </c>
      <c r="KWL21" s="363" t="s">
        <v>191</v>
      </c>
      <c r="KWM21" s="696"/>
      <c r="KWN21" s="380">
        <v>45420</v>
      </c>
      <c r="KWO21" s="402" t="s">
        <v>193</v>
      </c>
      <c r="KWP21" s="363" t="s">
        <v>191</v>
      </c>
      <c r="KWQ21" s="696"/>
      <c r="KWR21" s="380">
        <v>45420</v>
      </c>
      <c r="KWS21" s="402" t="s">
        <v>193</v>
      </c>
      <c r="KWT21" s="363" t="s">
        <v>191</v>
      </c>
      <c r="KWU21" s="696"/>
      <c r="KWV21" s="380">
        <v>45420</v>
      </c>
      <c r="KWW21" s="402" t="s">
        <v>193</v>
      </c>
      <c r="KWX21" s="363" t="s">
        <v>191</v>
      </c>
      <c r="KWY21" s="696"/>
      <c r="KWZ21" s="380">
        <v>45420</v>
      </c>
      <c r="KXA21" s="402" t="s">
        <v>193</v>
      </c>
      <c r="KXB21" s="363" t="s">
        <v>191</v>
      </c>
      <c r="KXC21" s="696"/>
      <c r="KXD21" s="380">
        <v>45420</v>
      </c>
      <c r="KXE21" s="402" t="s">
        <v>193</v>
      </c>
      <c r="KXF21" s="363" t="s">
        <v>191</v>
      </c>
      <c r="KXG21" s="696"/>
      <c r="KXH21" s="380">
        <v>45420</v>
      </c>
      <c r="KXI21" s="402" t="s">
        <v>193</v>
      </c>
      <c r="KXJ21" s="363" t="s">
        <v>191</v>
      </c>
      <c r="KXK21" s="696"/>
      <c r="KXL21" s="380">
        <v>45420</v>
      </c>
      <c r="KXM21" s="402" t="s">
        <v>193</v>
      </c>
      <c r="KXN21" s="363" t="s">
        <v>191</v>
      </c>
      <c r="KXO21" s="696"/>
      <c r="KXP21" s="380">
        <v>45420</v>
      </c>
      <c r="KXQ21" s="402" t="s">
        <v>193</v>
      </c>
      <c r="KXR21" s="363" t="s">
        <v>191</v>
      </c>
      <c r="KXS21" s="696"/>
      <c r="KXT21" s="380">
        <v>45420</v>
      </c>
      <c r="KXU21" s="402" t="s">
        <v>193</v>
      </c>
      <c r="KXV21" s="363" t="s">
        <v>191</v>
      </c>
      <c r="KXW21" s="696"/>
      <c r="KXX21" s="380">
        <v>45420</v>
      </c>
      <c r="KXY21" s="402" t="s">
        <v>193</v>
      </c>
      <c r="KXZ21" s="363" t="s">
        <v>191</v>
      </c>
      <c r="KYA21" s="696"/>
      <c r="KYB21" s="380">
        <v>45420</v>
      </c>
      <c r="KYC21" s="402" t="s">
        <v>193</v>
      </c>
      <c r="KYD21" s="363" t="s">
        <v>191</v>
      </c>
      <c r="KYE21" s="696"/>
      <c r="KYF21" s="380">
        <v>45420</v>
      </c>
      <c r="KYG21" s="402" t="s">
        <v>193</v>
      </c>
      <c r="KYH21" s="363" t="s">
        <v>191</v>
      </c>
      <c r="KYI21" s="696"/>
      <c r="KYJ21" s="380">
        <v>45420</v>
      </c>
      <c r="KYK21" s="402" t="s">
        <v>193</v>
      </c>
      <c r="KYL21" s="363" t="s">
        <v>191</v>
      </c>
      <c r="KYM21" s="696"/>
      <c r="KYN21" s="380">
        <v>45420</v>
      </c>
      <c r="KYO21" s="402" t="s">
        <v>193</v>
      </c>
      <c r="KYP21" s="363" t="s">
        <v>191</v>
      </c>
      <c r="KYQ21" s="696"/>
      <c r="KYR21" s="380">
        <v>45420</v>
      </c>
      <c r="KYS21" s="402" t="s">
        <v>193</v>
      </c>
      <c r="KYT21" s="363" t="s">
        <v>191</v>
      </c>
      <c r="KYU21" s="696"/>
      <c r="KYV21" s="380">
        <v>45420</v>
      </c>
      <c r="KYW21" s="402" t="s">
        <v>193</v>
      </c>
      <c r="KYX21" s="363" t="s">
        <v>191</v>
      </c>
      <c r="KYY21" s="696"/>
      <c r="KYZ21" s="380">
        <v>45420</v>
      </c>
      <c r="KZA21" s="402" t="s">
        <v>193</v>
      </c>
      <c r="KZB21" s="363" t="s">
        <v>191</v>
      </c>
      <c r="KZC21" s="696"/>
      <c r="KZD21" s="380">
        <v>45420</v>
      </c>
      <c r="KZE21" s="402" t="s">
        <v>193</v>
      </c>
      <c r="KZF21" s="363" t="s">
        <v>191</v>
      </c>
      <c r="KZG21" s="696"/>
      <c r="KZH21" s="380">
        <v>45420</v>
      </c>
      <c r="KZI21" s="402" t="s">
        <v>193</v>
      </c>
      <c r="KZJ21" s="363" t="s">
        <v>191</v>
      </c>
      <c r="KZK21" s="696"/>
      <c r="KZL21" s="380">
        <v>45420</v>
      </c>
      <c r="KZM21" s="402" t="s">
        <v>193</v>
      </c>
      <c r="KZN21" s="363" t="s">
        <v>191</v>
      </c>
      <c r="KZO21" s="696"/>
      <c r="KZP21" s="380">
        <v>45420</v>
      </c>
      <c r="KZQ21" s="402" t="s">
        <v>193</v>
      </c>
      <c r="KZR21" s="363" t="s">
        <v>191</v>
      </c>
      <c r="KZS21" s="696"/>
      <c r="KZT21" s="380">
        <v>45420</v>
      </c>
      <c r="KZU21" s="402" t="s">
        <v>193</v>
      </c>
      <c r="KZV21" s="363" t="s">
        <v>191</v>
      </c>
      <c r="KZW21" s="696"/>
      <c r="KZX21" s="380">
        <v>45420</v>
      </c>
      <c r="KZY21" s="402" t="s">
        <v>193</v>
      </c>
      <c r="KZZ21" s="363" t="s">
        <v>191</v>
      </c>
      <c r="LAA21" s="696"/>
      <c r="LAB21" s="380">
        <v>45420</v>
      </c>
      <c r="LAC21" s="402" t="s">
        <v>193</v>
      </c>
      <c r="LAD21" s="363" t="s">
        <v>191</v>
      </c>
      <c r="LAE21" s="696"/>
      <c r="LAF21" s="380">
        <v>45420</v>
      </c>
      <c r="LAG21" s="402" t="s">
        <v>193</v>
      </c>
      <c r="LAH21" s="363" t="s">
        <v>191</v>
      </c>
      <c r="LAI21" s="696"/>
      <c r="LAJ21" s="380">
        <v>45420</v>
      </c>
      <c r="LAK21" s="402" t="s">
        <v>193</v>
      </c>
      <c r="LAL21" s="363" t="s">
        <v>191</v>
      </c>
      <c r="LAM21" s="696"/>
      <c r="LAN21" s="380">
        <v>45420</v>
      </c>
      <c r="LAO21" s="402" t="s">
        <v>193</v>
      </c>
      <c r="LAP21" s="363" t="s">
        <v>191</v>
      </c>
      <c r="LAQ21" s="696"/>
      <c r="LAR21" s="380">
        <v>45420</v>
      </c>
      <c r="LAS21" s="402" t="s">
        <v>193</v>
      </c>
      <c r="LAT21" s="363" t="s">
        <v>191</v>
      </c>
      <c r="LAU21" s="696"/>
      <c r="LAV21" s="380">
        <v>45420</v>
      </c>
      <c r="LAW21" s="402" t="s">
        <v>193</v>
      </c>
      <c r="LAX21" s="363" t="s">
        <v>191</v>
      </c>
      <c r="LAY21" s="696"/>
      <c r="LAZ21" s="380">
        <v>45420</v>
      </c>
      <c r="LBA21" s="402" t="s">
        <v>193</v>
      </c>
      <c r="LBB21" s="363" t="s">
        <v>191</v>
      </c>
      <c r="LBC21" s="696"/>
      <c r="LBD21" s="380">
        <v>45420</v>
      </c>
      <c r="LBE21" s="402" t="s">
        <v>193</v>
      </c>
      <c r="LBF21" s="363" t="s">
        <v>191</v>
      </c>
      <c r="LBG21" s="696"/>
      <c r="LBH21" s="380">
        <v>45420</v>
      </c>
      <c r="LBI21" s="402" t="s">
        <v>193</v>
      </c>
      <c r="LBJ21" s="363" t="s">
        <v>191</v>
      </c>
      <c r="LBK21" s="696"/>
      <c r="LBL21" s="380">
        <v>45420</v>
      </c>
      <c r="LBM21" s="402" t="s">
        <v>193</v>
      </c>
      <c r="LBN21" s="363" t="s">
        <v>191</v>
      </c>
      <c r="LBO21" s="696"/>
      <c r="LBP21" s="380">
        <v>45420</v>
      </c>
      <c r="LBQ21" s="402" t="s">
        <v>193</v>
      </c>
      <c r="LBR21" s="363" t="s">
        <v>191</v>
      </c>
      <c r="LBS21" s="696"/>
      <c r="LBT21" s="380">
        <v>45420</v>
      </c>
      <c r="LBU21" s="402" t="s">
        <v>193</v>
      </c>
      <c r="LBV21" s="363" t="s">
        <v>191</v>
      </c>
      <c r="LBW21" s="696"/>
      <c r="LBX21" s="380">
        <v>45420</v>
      </c>
      <c r="LBY21" s="402" t="s">
        <v>193</v>
      </c>
      <c r="LBZ21" s="363" t="s">
        <v>191</v>
      </c>
      <c r="LCA21" s="696"/>
      <c r="LCB21" s="380">
        <v>45420</v>
      </c>
      <c r="LCC21" s="402" t="s">
        <v>193</v>
      </c>
      <c r="LCD21" s="363" t="s">
        <v>191</v>
      </c>
      <c r="LCE21" s="696"/>
      <c r="LCF21" s="380">
        <v>45420</v>
      </c>
      <c r="LCG21" s="402" t="s">
        <v>193</v>
      </c>
      <c r="LCH21" s="363" t="s">
        <v>191</v>
      </c>
      <c r="LCI21" s="696"/>
      <c r="LCJ21" s="380">
        <v>45420</v>
      </c>
      <c r="LCK21" s="402" t="s">
        <v>193</v>
      </c>
      <c r="LCL21" s="363" t="s">
        <v>191</v>
      </c>
      <c r="LCM21" s="696"/>
      <c r="LCN21" s="380">
        <v>45420</v>
      </c>
      <c r="LCO21" s="402" t="s">
        <v>193</v>
      </c>
      <c r="LCP21" s="363" t="s">
        <v>191</v>
      </c>
      <c r="LCQ21" s="696"/>
      <c r="LCR21" s="380">
        <v>45420</v>
      </c>
      <c r="LCS21" s="402" t="s">
        <v>193</v>
      </c>
      <c r="LCT21" s="363" t="s">
        <v>191</v>
      </c>
      <c r="LCU21" s="696"/>
      <c r="LCV21" s="380">
        <v>45420</v>
      </c>
      <c r="LCW21" s="402" t="s">
        <v>193</v>
      </c>
      <c r="LCX21" s="363" t="s">
        <v>191</v>
      </c>
      <c r="LCY21" s="696"/>
      <c r="LCZ21" s="380">
        <v>45420</v>
      </c>
      <c r="LDA21" s="402" t="s">
        <v>193</v>
      </c>
      <c r="LDB21" s="363" t="s">
        <v>191</v>
      </c>
      <c r="LDC21" s="696"/>
      <c r="LDD21" s="380">
        <v>45420</v>
      </c>
      <c r="LDE21" s="402" t="s">
        <v>193</v>
      </c>
      <c r="LDF21" s="363" t="s">
        <v>191</v>
      </c>
      <c r="LDG21" s="696"/>
      <c r="LDH21" s="380">
        <v>45420</v>
      </c>
      <c r="LDI21" s="402" t="s">
        <v>193</v>
      </c>
      <c r="LDJ21" s="363" t="s">
        <v>191</v>
      </c>
      <c r="LDK21" s="696"/>
      <c r="LDL21" s="380">
        <v>45420</v>
      </c>
      <c r="LDM21" s="402" t="s">
        <v>193</v>
      </c>
      <c r="LDN21" s="363" t="s">
        <v>191</v>
      </c>
      <c r="LDO21" s="696"/>
      <c r="LDP21" s="380">
        <v>45420</v>
      </c>
      <c r="LDQ21" s="402" t="s">
        <v>193</v>
      </c>
      <c r="LDR21" s="363" t="s">
        <v>191</v>
      </c>
      <c r="LDS21" s="696"/>
      <c r="LDT21" s="380">
        <v>45420</v>
      </c>
      <c r="LDU21" s="402" t="s">
        <v>193</v>
      </c>
      <c r="LDV21" s="363" t="s">
        <v>191</v>
      </c>
      <c r="LDW21" s="696"/>
      <c r="LDX21" s="380">
        <v>45420</v>
      </c>
      <c r="LDY21" s="402" t="s">
        <v>193</v>
      </c>
      <c r="LDZ21" s="363" t="s">
        <v>191</v>
      </c>
      <c r="LEA21" s="696"/>
      <c r="LEB21" s="380">
        <v>45420</v>
      </c>
      <c r="LEC21" s="402" t="s">
        <v>193</v>
      </c>
      <c r="LED21" s="363" t="s">
        <v>191</v>
      </c>
      <c r="LEE21" s="696"/>
      <c r="LEF21" s="380">
        <v>45420</v>
      </c>
      <c r="LEG21" s="402" t="s">
        <v>193</v>
      </c>
      <c r="LEH21" s="363" t="s">
        <v>191</v>
      </c>
      <c r="LEI21" s="696"/>
      <c r="LEJ21" s="380">
        <v>45420</v>
      </c>
      <c r="LEK21" s="402" t="s">
        <v>193</v>
      </c>
      <c r="LEL21" s="363" t="s">
        <v>191</v>
      </c>
      <c r="LEM21" s="696"/>
      <c r="LEN21" s="380">
        <v>45420</v>
      </c>
      <c r="LEO21" s="402" t="s">
        <v>193</v>
      </c>
      <c r="LEP21" s="363" t="s">
        <v>191</v>
      </c>
      <c r="LEQ21" s="696"/>
      <c r="LER21" s="380">
        <v>45420</v>
      </c>
      <c r="LES21" s="402" t="s">
        <v>193</v>
      </c>
      <c r="LET21" s="363" t="s">
        <v>191</v>
      </c>
      <c r="LEU21" s="696"/>
      <c r="LEV21" s="380">
        <v>45420</v>
      </c>
      <c r="LEW21" s="402" t="s">
        <v>193</v>
      </c>
      <c r="LEX21" s="363" t="s">
        <v>191</v>
      </c>
      <c r="LEY21" s="696"/>
      <c r="LEZ21" s="380">
        <v>45420</v>
      </c>
      <c r="LFA21" s="402" t="s">
        <v>193</v>
      </c>
      <c r="LFB21" s="363" t="s">
        <v>191</v>
      </c>
      <c r="LFC21" s="696"/>
      <c r="LFD21" s="380">
        <v>45420</v>
      </c>
      <c r="LFE21" s="402" t="s">
        <v>193</v>
      </c>
      <c r="LFF21" s="363" t="s">
        <v>191</v>
      </c>
      <c r="LFG21" s="696"/>
      <c r="LFH21" s="380">
        <v>45420</v>
      </c>
      <c r="LFI21" s="402" t="s">
        <v>193</v>
      </c>
      <c r="LFJ21" s="363" t="s">
        <v>191</v>
      </c>
      <c r="LFK21" s="696"/>
      <c r="LFL21" s="380">
        <v>45420</v>
      </c>
      <c r="LFM21" s="402" t="s">
        <v>193</v>
      </c>
      <c r="LFN21" s="363" t="s">
        <v>191</v>
      </c>
      <c r="LFO21" s="696"/>
      <c r="LFP21" s="380">
        <v>45420</v>
      </c>
      <c r="LFQ21" s="402" t="s">
        <v>193</v>
      </c>
      <c r="LFR21" s="363" t="s">
        <v>191</v>
      </c>
      <c r="LFS21" s="696"/>
      <c r="LFT21" s="380">
        <v>45420</v>
      </c>
      <c r="LFU21" s="402" t="s">
        <v>193</v>
      </c>
      <c r="LFV21" s="363" t="s">
        <v>191</v>
      </c>
      <c r="LFW21" s="696"/>
      <c r="LFX21" s="380">
        <v>45420</v>
      </c>
      <c r="LFY21" s="402" t="s">
        <v>193</v>
      </c>
      <c r="LFZ21" s="363" t="s">
        <v>191</v>
      </c>
      <c r="LGA21" s="696"/>
      <c r="LGB21" s="380">
        <v>45420</v>
      </c>
      <c r="LGC21" s="402" t="s">
        <v>193</v>
      </c>
      <c r="LGD21" s="363" t="s">
        <v>191</v>
      </c>
      <c r="LGE21" s="696"/>
      <c r="LGF21" s="380">
        <v>45420</v>
      </c>
      <c r="LGG21" s="402" t="s">
        <v>193</v>
      </c>
      <c r="LGH21" s="363" t="s">
        <v>191</v>
      </c>
      <c r="LGI21" s="696"/>
      <c r="LGJ21" s="380">
        <v>45420</v>
      </c>
      <c r="LGK21" s="402" t="s">
        <v>193</v>
      </c>
      <c r="LGL21" s="363" t="s">
        <v>191</v>
      </c>
      <c r="LGM21" s="696"/>
      <c r="LGN21" s="380">
        <v>45420</v>
      </c>
      <c r="LGO21" s="402" t="s">
        <v>193</v>
      </c>
      <c r="LGP21" s="363" t="s">
        <v>191</v>
      </c>
      <c r="LGQ21" s="696"/>
      <c r="LGR21" s="380">
        <v>45420</v>
      </c>
      <c r="LGS21" s="402" t="s">
        <v>193</v>
      </c>
      <c r="LGT21" s="363" t="s">
        <v>191</v>
      </c>
      <c r="LGU21" s="696"/>
      <c r="LGV21" s="380">
        <v>45420</v>
      </c>
      <c r="LGW21" s="402" t="s">
        <v>193</v>
      </c>
      <c r="LGX21" s="363" t="s">
        <v>191</v>
      </c>
      <c r="LGY21" s="696"/>
      <c r="LGZ21" s="380">
        <v>45420</v>
      </c>
      <c r="LHA21" s="402" t="s">
        <v>193</v>
      </c>
      <c r="LHB21" s="363" t="s">
        <v>191</v>
      </c>
      <c r="LHC21" s="696"/>
      <c r="LHD21" s="380">
        <v>45420</v>
      </c>
      <c r="LHE21" s="402" t="s">
        <v>193</v>
      </c>
      <c r="LHF21" s="363" t="s">
        <v>191</v>
      </c>
      <c r="LHG21" s="696"/>
      <c r="LHH21" s="380">
        <v>45420</v>
      </c>
      <c r="LHI21" s="402" t="s">
        <v>193</v>
      </c>
      <c r="LHJ21" s="363" t="s">
        <v>191</v>
      </c>
      <c r="LHK21" s="696"/>
      <c r="LHL21" s="380">
        <v>45420</v>
      </c>
      <c r="LHM21" s="402" t="s">
        <v>193</v>
      </c>
      <c r="LHN21" s="363" t="s">
        <v>191</v>
      </c>
      <c r="LHO21" s="696"/>
      <c r="LHP21" s="380">
        <v>45420</v>
      </c>
      <c r="LHQ21" s="402" t="s">
        <v>193</v>
      </c>
      <c r="LHR21" s="363" t="s">
        <v>191</v>
      </c>
      <c r="LHS21" s="696"/>
      <c r="LHT21" s="380">
        <v>45420</v>
      </c>
      <c r="LHU21" s="402" t="s">
        <v>193</v>
      </c>
      <c r="LHV21" s="363" t="s">
        <v>191</v>
      </c>
      <c r="LHW21" s="696"/>
      <c r="LHX21" s="380">
        <v>45420</v>
      </c>
      <c r="LHY21" s="402" t="s">
        <v>193</v>
      </c>
      <c r="LHZ21" s="363" t="s">
        <v>191</v>
      </c>
      <c r="LIA21" s="696"/>
      <c r="LIB21" s="380">
        <v>45420</v>
      </c>
      <c r="LIC21" s="402" t="s">
        <v>193</v>
      </c>
      <c r="LID21" s="363" t="s">
        <v>191</v>
      </c>
      <c r="LIE21" s="696"/>
      <c r="LIF21" s="380">
        <v>45420</v>
      </c>
      <c r="LIG21" s="402" t="s">
        <v>193</v>
      </c>
      <c r="LIH21" s="363" t="s">
        <v>191</v>
      </c>
      <c r="LII21" s="696"/>
      <c r="LIJ21" s="380">
        <v>45420</v>
      </c>
      <c r="LIK21" s="402" t="s">
        <v>193</v>
      </c>
      <c r="LIL21" s="363" t="s">
        <v>191</v>
      </c>
      <c r="LIM21" s="696"/>
      <c r="LIN21" s="380">
        <v>45420</v>
      </c>
      <c r="LIO21" s="402" t="s">
        <v>193</v>
      </c>
      <c r="LIP21" s="363" t="s">
        <v>191</v>
      </c>
      <c r="LIQ21" s="696"/>
      <c r="LIR21" s="380">
        <v>45420</v>
      </c>
      <c r="LIS21" s="402" t="s">
        <v>193</v>
      </c>
      <c r="LIT21" s="363" t="s">
        <v>191</v>
      </c>
      <c r="LIU21" s="696"/>
      <c r="LIV21" s="380">
        <v>45420</v>
      </c>
      <c r="LIW21" s="402" t="s">
        <v>193</v>
      </c>
      <c r="LIX21" s="363" t="s">
        <v>191</v>
      </c>
      <c r="LIY21" s="696"/>
      <c r="LIZ21" s="380">
        <v>45420</v>
      </c>
      <c r="LJA21" s="402" t="s">
        <v>193</v>
      </c>
      <c r="LJB21" s="363" t="s">
        <v>191</v>
      </c>
      <c r="LJC21" s="696"/>
      <c r="LJD21" s="380">
        <v>45420</v>
      </c>
      <c r="LJE21" s="402" t="s">
        <v>193</v>
      </c>
      <c r="LJF21" s="363" t="s">
        <v>191</v>
      </c>
      <c r="LJG21" s="696"/>
      <c r="LJH21" s="380">
        <v>45420</v>
      </c>
      <c r="LJI21" s="402" t="s">
        <v>193</v>
      </c>
      <c r="LJJ21" s="363" t="s">
        <v>191</v>
      </c>
      <c r="LJK21" s="696"/>
      <c r="LJL21" s="380">
        <v>45420</v>
      </c>
      <c r="LJM21" s="402" t="s">
        <v>193</v>
      </c>
      <c r="LJN21" s="363" t="s">
        <v>191</v>
      </c>
      <c r="LJO21" s="696"/>
      <c r="LJP21" s="380">
        <v>45420</v>
      </c>
      <c r="LJQ21" s="402" t="s">
        <v>193</v>
      </c>
      <c r="LJR21" s="363" t="s">
        <v>191</v>
      </c>
      <c r="LJS21" s="696"/>
      <c r="LJT21" s="380">
        <v>45420</v>
      </c>
      <c r="LJU21" s="402" t="s">
        <v>193</v>
      </c>
      <c r="LJV21" s="363" t="s">
        <v>191</v>
      </c>
      <c r="LJW21" s="696"/>
      <c r="LJX21" s="380">
        <v>45420</v>
      </c>
      <c r="LJY21" s="402" t="s">
        <v>193</v>
      </c>
      <c r="LJZ21" s="363" t="s">
        <v>191</v>
      </c>
      <c r="LKA21" s="696"/>
      <c r="LKB21" s="380">
        <v>45420</v>
      </c>
      <c r="LKC21" s="402" t="s">
        <v>193</v>
      </c>
      <c r="LKD21" s="363" t="s">
        <v>191</v>
      </c>
      <c r="LKE21" s="696"/>
      <c r="LKF21" s="380">
        <v>45420</v>
      </c>
      <c r="LKG21" s="402" t="s">
        <v>193</v>
      </c>
      <c r="LKH21" s="363" t="s">
        <v>191</v>
      </c>
      <c r="LKI21" s="696"/>
      <c r="LKJ21" s="380">
        <v>45420</v>
      </c>
      <c r="LKK21" s="402" t="s">
        <v>193</v>
      </c>
      <c r="LKL21" s="363" t="s">
        <v>191</v>
      </c>
      <c r="LKM21" s="696"/>
      <c r="LKN21" s="380">
        <v>45420</v>
      </c>
      <c r="LKO21" s="402" t="s">
        <v>193</v>
      </c>
      <c r="LKP21" s="363" t="s">
        <v>191</v>
      </c>
      <c r="LKQ21" s="696"/>
      <c r="LKR21" s="380">
        <v>45420</v>
      </c>
      <c r="LKS21" s="402" t="s">
        <v>193</v>
      </c>
      <c r="LKT21" s="363" t="s">
        <v>191</v>
      </c>
      <c r="LKU21" s="696"/>
      <c r="LKV21" s="380">
        <v>45420</v>
      </c>
      <c r="LKW21" s="402" t="s">
        <v>193</v>
      </c>
      <c r="LKX21" s="363" t="s">
        <v>191</v>
      </c>
      <c r="LKY21" s="696"/>
      <c r="LKZ21" s="380">
        <v>45420</v>
      </c>
      <c r="LLA21" s="402" t="s">
        <v>193</v>
      </c>
      <c r="LLB21" s="363" t="s">
        <v>191</v>
      </c>
      <c r="LLC21" s="696"/>
      <c r="LLD21" s="380">
        <v>45420</v>
      </c>
      <c r="LLE21" s="402" t="s">
        <v>193</v>
      </c>
      <c r="LLF21" s="363" t="s">
        <v>191</v>
      </c>
      <c r="LLG21" s="696"/>
      <c r="LLH21" s="380">
        <v>45420</v>
      </c>
      <c r="LLI21" s="402" t="s">
        <v>193</v>
      </c>
      <c r="LLJ21" s="363" t="s">
        <v>191</v>
      </c>
      <c r="LLK21" s="696"/>
      <c r="LLL21" s="380">
        <v>45420</v>
      </c>
      <c r="LLM21" s="402" t="s">
        <v>193</v>
      </c>
      <c r="LLN21" s="363" t="s">
        <v>191</v>
      </c>
      <c r="LLO21" s="696"/>
      <c r="LLP21" s="380">
        <v>45420</v>
      </c>
      <c r="LLQ21" s="402" t="s">
        <v>193</v>
      </c>
      <c r="LLR21" s="363" t="s">
        <v>191</v>
      </c>
      <c r="LLS21" s="696"/>
      <c r="LLT21" s="380">
        <v>45420</v>
      </c>
      <c r="LLU21" s="402" t="s">
        <v>193</v>
      </c>
      <c r="LLV21" s="363" t="s">
        <v>191</v>
      </c>
      <c r="LLW21" s="696"/>
      <c r="LLX21" s="380">
        <v>45420</v>
      </c>
      <c r="LLY21" s="402" t="s">
        <v>193</v>
      </c>
      <c r="LLZ21" s="363" t="s">
        <v>191</v>
      </c>
      <c r="LMA21" s="696"/>
      <c r="LMB21" s="380">
        <v>45420</v>
      </c>
      <c r="LMC21" s="402" t="s">
        <v>193</v>
      </c>
      <c r="LMD21" s="363" t="s">
        <v>191</v>
      </c>
      <c r="LME21" s="696"/>
      <c r="LMF21" s="380">
        <v>45420</v>
      </c>
      <c r="LMG21" s="402" t="s">
        <v>193</v>
      </c>
      <c r="LMH21" s="363" t="s">
        <v>191</v>
      </c>
      <c r="LMI21" s="696"/>
      <c r="LMJ21" s="380">
        <v>45420</v>
      </c>
      <c r="LMK21" s="402" t="s">
        <v>193</v>
      </c>
      <c r="LML21" s="363" t="s">
        <v>191</v>
      </c>
      <c r="LMM21" s="696"/>
      <c r="LMN21" s="380">
        <v>45420</v>
      </c>
      <c r="LMO21" s="402" t="s">
        <v>193</v>
      </c>
      <c r="LMP21" s="363" t="s">
        <v>191</v>
      </c>
      <c r="LMQ21" s="696"/>
      <c r="LMR21" s="380">
        <v>45420</v>
      </c>
      <c r="LMS21" s="402" t="s">
        <v>193</v>
      </c>
      <c r="LMT21" s="363" t="s">
        <v>191</v>
      </c>
      <c r="LMU21" s="696"/>
      <c r="LMV21" s="380">
        <v>45420</v>
      </c>
      <c r="LMW21" s="402" t="s">
        <v>193</v>
      </c>
      <c r="LMX21" s="363" t="s">
        <v>191</v>
      </c>
      <c r="LMY21" s="696"/>
      <c r="LMZ21" s="380">
        <v>45420</v>
      </c>
      <c r="LNA21" s="402" t="s">
        <v>193</v>
      </c>
      <c r="LNB21" s="363" t="s">
        <v>191</v>
      </c>
      <c r="LNC21" s="696"/>
      <c r="LND21" s="380">
        <v>45420</v>
      </c>
      <c r="LNE21" s="402" t="s">
        <v>193</v>
      </c>
      <c r="LNF21" s="363" t="s">
        <v>191</v>
      </c>
      <c r="LNG21" s="696"/>
      <c r="LNH21" s="380">
        <v>45420</v>
      </c>
      <c r="LNI21" s="402" t="s">
        <v>193</v>
      </c>
      <c r="LNJ21" s="363" t="s">
        <v>191</v>
      </c>
      <c r="LNK21" s="696"/>
      <c r="LNL21" s="380">
        <v>45420</v>
      </c>
      <c r="LNM21" s="402" t="s">
        <v>193</v>
      </c>
      <c r="LNN21" s="363" t="s">
        <v>191</v>
      </c>
      <c r="LNO21" s="696"/>
      <c r="LNP21" s="380">
        <v>45420</v>
      </c>
      <c r="LNQ21" s="402" t="s">
        <v>193</v>
      </c>
      <c r="LNR21" s="363" t="s">
        <v>191</v>
      </c>
      <c r="LNS21" s="696"/>
      <c r="LNT21" s="380">
        <v>45420</v>
      </c>
      <c r="LNU21" s="402" t="s">
        <v>193</v>
      </c>
      <c r="LNV21" s="363" t="s">
        <v>191</v>
      </c>
      <c r="LNW21" s="696"/>
      <c r="LNX21" s="380">
        <v>45420</v>
      </c>
      <c r="LNY21" s="402" t="s">
        <v>193</v>
      </c>
      <c r="LNZ21" s="363" t="s">
        <v>191</v>
      </c>
      <c r="LOA21" s="696"/>
      <c r="LOB21" s="380">
        <v>45420</v>
      </c>
      <c r="LOC21" s="402" t="s">
        <v>193</v>
      </c>
      <c r="LOD21" s="363" t="s">
        <v>191</v>
      </c>
      <c r="LOE21" s="696"/>
      <c r="LOF21" s="380">
        <v>45420</v>
      </c>
      <c r="LOG21" s="402" t="s">
        <v>193</v>
      </c>
      <c r="LOH21" s="363" t="s">
        <v>191</v>
      </c>
      <c r="LOI21" s="696"/>
      <c r="LOJ21" s="380">
        <v>45420</v>
      </c>
      <c r="LOK21" s="402" t="s">
        <v>193</v>
      </c>
      <c r="LOL21" s="363" t="s">
        <v>191</v>
      </c>
      <c r="LOM21" s="696"/>
      <c r="LON21" s="380">
        <v>45420</v>
      </c>
      <c r="LOO21" s="402" t="s">
        <v>193</v>
      </c>
      <c r="LOP21" s="363" t="s">
        <v>191</v>
      </c>
      <c r="LOQ21" s="696"/>
      <c r="LOR21" s="380">
        <v>45420</v>
      </c>
      <c r="LOS21" s="402" t="s">
        <v>193</v>
      </c>
      <c r="LOT21" s="363" t="s">
        <v>191</v>
      </c>
      <c r="LOU21" s="696"/>
      <c r="LOV21" s="380">
        <v>45420</v>
      </c>
      <c r="LOW21" s="402" t="s">
        <v>193</v>
      </c>
      <c r="LOX21" s="363" t="s">
        <v>191</v>
      </c>
      <c r="LOY21" s="696"/>
      <c r="LOZ21" s="380">
        <v>45420</v>
      </c>
      <c r="LPA21" s="402" t="s">
        <v>193</v>
      </c>
      <c r="LPB21" s="363" t="s">
        <v>191</v>
      </c>
      <c r="LPC21" s="696"/>
      <c r="LPD21" s="380">
        <v>45420</v>
      </c>
      <c r="LPE21" s="402" t="s">
        <v>193</v>
      </c>
      <c r="LPF21" s="363" t="s">
        <v>191</v>
      </c>
      <c r="LPG21" s="696"/>
      <c r="LPH21" s="380">
        <v>45420</v>
      </c>
      <c r="LPI21" s="402" t="s">
        <v>193</v>
      </c>
      <c r="LPJ21" s="363" t="s">
        <v>191</v>
      </c>
      <c r="LPK21" s="696"/>
      <c r="LPL21" s="380">
        <v>45420</v>
      </c>
      <c r="LPM21" s="402" t="s">
        <v>193</v>
      </c>
      <c r="LPN21" s="363" t="s">
        <v>191</v>
      </c>
      <c r="LPO21" s="696"/>
      <c r="LPP21" s="380">
        <v>45420</v>
      </c>
      <c r="LPQ21" s="402" t="s">
        <v>193</v>
      </c>
      <c r="LPR21" s="363" t="s">
        <v>191</v>
      </c>
      <c r="LPS21" s="696"/>
      <c r="LPT21" s="380">
        <v>45420</v>
      </c>
      <c r="LPU21" s="402" t="s">
        <v>193</v>
      </c>
      <c r="LPV21" s="363" t="s">
        <v>191</v>
      </c>
      <c r="LPW21" s="696"/>
      <c r="LPX21" s="380">
        <v>45420</v>
      </c>
      <c r="LPY21" s="402" t="s">
        <v>193</v>
      </c>
      <c r="LPZ21" s="363" t="s">
        <v>191</v>
      </c>
      <c r="LQA21" s="696"/>
      <c r="LQB21" s="380">
        <v>45420</v>
      </c>
      <c r="LQC21" s="402" t="s">
        <v>193</v>
      </c>
      <c r="LQD21" s="363" t="s">
        <v>191</v>
      </c>
      <c r="LQE21" s="696"/>
      <c r="LQF21" s="380">
        <v>45420</v>
      </c>
      <c r="LQG21" s="402" t="s">
        <v>193</v>
      </c>
      <c r="LQH21" s="363" t="s">
        <v>191</v>
      </c>
      <c r="LQI21" s="696"/>
      <c r="LQJ21" s="380">
        <v>45420</v>
      </c>
      <c r="LQK21" s="402" t="s">
        <v>193</v>
      </c>
      <c r="LQL21" s="363" t="s">
        <v>191</v>
      </c>
      <c r="LQM21" s="696"/>
      <c r="LQN21" s="380">
        <v>45420</v>
      </c>
      <c r="LQO21" s="402" t="s">
        <v>193</v>
      </c>
      <c r="LQP21" s="363" t="s">
        <v>191</v>
      </c>
      <c r="LQQ21" s="696"/>
      <c r="LQR21" s="380">
        <v>45420</v>
      </c>
      <c r="LQS21" s="402" t="s">
        <v>193</v>
      </c>
      <c r="LQT21" s="363" t="s">
        <v>191</v>
      </c>
      <c r="LQU21" s="696"/>
      <c r="LQV21" s="380">
        <v>45420</v>
      </c>
      <c r="LQW21" s="402" t="s">
        <v>193</v>
      </c>
      <c r="LQX21" s="363" t="s">
        <v>191</v>
      </c>
      <c r="LQY21" s="696"/>
      <c r="LQZ21" s="380">
        <v>45420</v>
      </c>
      <c r="LRA21" s="402" t="s">
        <v>193</v>
      </c>
      <c r="LRB21" s="363" t="s">
        <v>191</v>
      </c>
      <c r="LRC21" s="696"/>
      <c r="LRD21" s="380">
        <v>45420</v>
      </c>
      <c r="LRE21" s="402" t="s">
        <v>193</v>
      </c>
      <c r="LRF21" s="363" t="s">
        <v>191</v>
      </c>
      <c r="LRG21" s="696"/>
      <c r="LRH21" s="380">
        <v>45420</v>
      </c>
      <c r="LRI21" s="402" t="s">
        <v>193</v>
      </c>
      <c r="LRJ21" s="363" t="s">
        <v>191</v>
      </c>
      <c r="LRK21" s="696"/>
      <c r="LRL21" s="380">
        <v>45420</v>
      </c>
      <c r="LRM21" s="402" t="s">
        <v>193</v>
      </c>
      <c r="LRN21" s="363" t="s">
        <v>191</v>
      </c>
      <c r="LRO21" s="696"/>
      <c r="LRP21" s="380">
        <v>45420</v>
      </c>
      <c r="LRQ21" s="402" t="s">
        <v>193</v>
      </c>
      <c r="LRR21" s="363" t="s">
        <v>191</v>
      </c>
      <c r="LRS21" s="696"/>
      <c r="LRT21" s="380">
        <v>45420</v>
      </c>
      <c r="LRU21" s="402" t="s">
        <v>193</v>
      </c>
      <c r="LRV21" s="363" t="s">
        <v>191</v>
      </c>
      <c r="LRW21" s="696"/>
      <c r="LRX21" s="380">
        <v>45420</v>
      </c>
      <c r="LRY21" s="402" t="s">
        <v>193</v>
      </c>
      <c r="LRZ21" s="363" t="s">
        <v>191</v>
      </c>
      <c r="LSA21" s="696"/>
      <c r="LSB21" s="380">
        <v>45420</v>
      </c>
      <c r="LSC21" s="402" t="s">
        <v>193</v>
      </c>
      <c r="LSD21" s="363" t="s">
        <v>191</v>
      </c>
      <c r="LSE21" s="696"/>
      <c r="LSF21" s="380">
        <v>45420</v>
      </c>
      <c r="LSG21" s="402" t="s">
        <v>193</v>
      </c>
      <c r="LSH21" s="363" t="s">
        <v>191</v>
      </c>
      <c r="LSI21" s="696"/>
      <c r="LSJ21" s="380">
        <v>45420</v>
      </c>
      <c r="LSK21" s="402" t="s">
        <v>193</v>
      </c>
      <c r="LSL21" s="363" t="s">
        <v>191</v>
      </c>
      <c r="LSM21" s="696"/>
      <c r="LSN21" s="380">
        <v>45420</v>
      </c>
      <c r="LSO21" s="402" t="s">
        <v>193</v>
      </c>
      <c r="LSP21" s="363" t="s">
        <v>191</v>
      </c>
      <c r="LSQ21" s="696"/>
      <c r="LSR21" s="380">
        <v>45420</v>
      </c>
      <c r="LSS21" s="402" t="s">
        <v>193</v>
      </c>
      <c r="LST21" s="363" t="s">
        <v>191</v>
      </c>
      <c r="LSU21" s="696"/>
      <c r="LSV21" s="380">
        <v>45420</v>
      </c>
      <c r="LSW21" s="402" t="s">
        <v>193</v>
      </c>
      <c r="LSX21" s="363" t="s">
        <v>191</v>
      </c>
      <c r="LSY21" s="696"/>
      <c r="LSZ21" s="380">
        <v>45420</v>
      </c>
      <c r="LTA21" s="402" t="s">
        <v>193</v>
      </c>
      <c r="LTB21" s="363" t="s">
        <v>191</v>
      </c>
      <c r="LTC21" s="696"/>
      <c r="LTD21" s="380">
        <v>45420</v>
      </c>
      <c r="LTE21" s="402" t="s">
        <v>193</v>
      </c>
      <c r="LTF21" s="363" t="s">
        <v>191</v>
      </c>
      <c r="LTG21" s="696"/>
      <c r="LTH21" s="380">
        <v>45420</v>
      </c>
      <c r="LTI21" s="402" t="s">
        <v>193</v>
      </c>
      <c r="LTJ21" s="363" t="s">
        <v>191</v>
      </c>
      <c r="LTK21" s="696"/>
      <c r="LTL21" s="380">
        <v>45420</v>
      </c>
      <c r="LTM21" s="402" t="s">
        <v>193</v>
      </c>
      <c r="LTN21" s="363" t="s">
        <v>191</v>
      </c>
      <c r="LTO21" s="696"/>
      <c r="LTP21" s="380">
        <v>45420</v>
      </c>
      <c r="LTQ21" s="402" t="s">
        <v>193</v>
      </c>
      <c r="LTR21" s="363" t="s">
        <v>191</v>
      </c>
      <c r="LTS21" s="696"/>
      <c r="LTT21" s="380">
        <v>45420</v>
      </c>
      <c r="LTU21" s="402" t="s">
        <v>193</v>
      </c>
      <c r="LTV21" s="363" t="s">
        <v>191</v>
      </c>
      <c r="LTW21" s="696"/>
      <c r="LTX21" s="380">
        <v>45420</v>
      </c>
      <c r="LTY21" s="402" t="s">
        <v>193</v>
      </c>
      <c r="LTZ21" s="363" t="s">
        <v>191</v>
      </c>
      <c r="LUA21" s="696"/>
      <c r="LUB21" s="380">
        <v>45420</v>
      </c>
      <c r="LUC21" s="402" t="s">
        <v>193</v>
      </c>
      <c r="LUD21" s="363" t="s">
        <v>191</v>
      </c>
      <c r="LUE21" s="696"/>
      <c r="LUF21" s="380">
        <v>45420</v>
      </c>
      <c r="LUG21" s="402" t="s">
        <v>193</v>
      </c>
      <c r="LUH21" s="363" t="s">
        <v>191</v>
      </c>
      <c r="LUI21" s="696"/>
      <c r="LUJ21" s="380">
        <v>45420</v>
      </c>
      <c r="LUK21" s="402" t="s">
        <v>193</v>
      </c>
      <c r="LUL21" s="363" t="s">
        <v>191</v>
      </c>
      <c r="LUM21" s="696"/>
      <c r="LUN21" s="380">
        <v>45420</v>
      </c>
      <c r="LUO21" s="402" t="s">
        <v>193</v>
      </c>
      <c r="LUP21" s="363" t="s">
        <v>191</v>
      </c>
      <c r="LUQ21" s="696"/>
      <c r="LUR21" s="380">
        <v>45420</v>
      </c>
      <c r="LUS21" s="402" t="s">
        <v>193</v>
      </c>
      <c r="LUT21" s="363" t="s">
        <v>191</v>
      </c>
      <c r="LUU21" s="696"/>
      <c r="LUV21" s="380">
        <v>45420</v>
      </c>
      <c r="LUW21" s="402" t="s">
        <v>193</v>
      </c>
      <c r="LUX21" s="363" t="s">
        <v>191</v>
      </c>
      <c r="LUY21" s="696"/>
      <c r="LUZ21" s="380">
        <v>45420</v>
      </c>
      <c r="LVA21" s="402" t="s">
        <v>193</v>
      </c>
      <c r="LVB21" s="363" t="s">
        <v>191</v>
      </c>
      <c r="LVC21" s="696"/>
      <c r="LVD21" s="380">
        <v>45420</v>
      </c>
      <c r="LVE21" s="402" t="s">
        <v>193</v>
      </c>
      <c r="LVF21" s="363" t="s">
        <v>191</v>
      </c>
      <c r="LVG21" s="696"/>
      <c r="LVH21" s="380">
        <v>45420</v>
      </c>
      <c r="LVI21" s="402" t="s">
        <v>193</v>
      </c>
      <c r="LVJ21" s="363" t="s">
        <v>191</v>
      </c>
      <c r="LVK21" s="696"/>
      <c r="LVL21" s="380">
        <v>45420</v>
      </c>
      <c r="LVM21" s="402" t="s">
        <v>193</v>
      </c>
      <c r="LVN21" s="363" t="s">
        <v>191</v>
      </c>
      <c r="LVO21" s="696"/>
      <c r="LVP21" s="380">
        <v>45420</v>
      </c>
      <c r="LVQ21" s="402" t="s">
        <v>193</v>
      </c>
      <c r="LVR21" s="363" t="s">
        <v>191</v>
      </c>
      <c r="LVS21" s="696"/>
      <c r="LVT21" s="380">
        <v>45420</v>
      </c>
      <c r="LVU21" s="402" t="s">
        <v>193</v>
      </c>
      <c r="LVV21" s="363" t="s">
        <v>191</v>
      </c>
      <c r="LVW21" s="696"/>
      <c r="LVX21" s="380">
        <v>45420</v>
      </c>
      <c r="LVY21" s="402" t="s">
        <v>193</v>
      </c>
      <c r="LVZ21" s="363" t="s">
        <v>191</v>
      </c>
      <c r="LWA21" s="696"/>
      <c r="LWB21" s="380">
        <v>45420</v>
      </c>
      <c r="LWC21" s="402" t="s">
        <v>193</v>
      </c>
      <c r="LWD21" s="363" t="s">
        <v>191</v>
      </c>
      <c r="LWE21" s="696"/>
      <c r="LWF21" s="380">
        <v>45420</v>
      </c>
      <c r="LWG21" s="402" t="s">
        <v>193</v>
      </c>
      <c r="LWH21" s="363" t="s">
        <v>191</v>
      </c>
      <c r="LWI21" s="696"/>
      <c r="LWJ21" s="380">
        <v>45420</v>
      </c>
      <c r="LWK21" s="402" t="s">
        <v>193</v>
      </c>
      <c r="LWL21" s="363" t="s">
        <v>191</v>
      </c>
      <c r="LWM21" s="696"/>
      <c r="LWN21" s="380">
        <v>45420</v>
      </c>
      <c r="LWO21" s="402" t="s">
        <v>193</v>
      </c>
      <c r="LWP21" s="363" t="s">
        <v>191</v>
      </c>
      <c r="LWQ21" s="696"/>
      <c r="LWR21" s="380">
        <v>45420</v>
      </c>
      <c r="LWS21" s="402" t="s">
        <v>193</v>
      </c>
      <c r="LWT21" s="363" t="s">
        <v>191</v>
      </c>
      <c r="LWU21" s="696"/>
      <c r="LWV21" s="380">
        <v>45420</v>
      </c>
      <c r="LWW21" s="402" t="s">
        <v>193</v>
      </c>
      <c r="LWX21" s="363" t="s">
        <v>191</v>
      </c>
      <c r="LWY21" s="696"/>
      <c r="LWZ21" s="380">
        <v>45420</v>
      </c>
      <c r="LXA21" s="402" t="s">
        <v>193</v>
      </c>
      <c r="LXB21" s="363" t="s">
        <v>191</v>
      </c>
      <c r="LXC21" s="696"/>
      <c r="LXD21" s="380">
        <v>45420</v>
      </c>
      <c r="LXE21" s="402" t="s">
        <v>193</v>
      </c>
      <c r="LXF21" s="363" t="s">
        <v>191</v>
      </c>
      <c r="LXG21" s="696"/>
      <c r="LXH21" s="380">
        <v>45420</v>
      </c>
      <c r="LXI21" s="402" t="s">
        <v>193</v>
      </c>
      <c r="LXJ21" s="363" t="s">
        <v>191</v>
      </c>
      <c r="LXK21" s="696"/>
      <c r="LXL21" s="380">
        <v>45420</v>
      </c>
      <c r="LXM21" s="402" t="s">
        <v>193</v>
      </c>
      <c r="LXN21" s="363" t="s">
        <v>191</v>
      </c>
      <c r="LXO21" s="696"/>
      <c r="LXP21" s="380">
        <v>45420</v>
      </c>
      <c r="LXQ21" s="402" t="s">
        <v>193</v>
      </c>
      <c r="LXR21" s="363" t="s">
        <v>191</v>
      </c>
      <c r="LXS21" s="696"/>
      <c r="LXT21" s="380">
        <v>45420</v>
      </c>
      <c r="LXU21" s="402" t="s">
        <v>193</v>
      </c>
      <c r="LXV21" s="363" t="s">
        <v>191</v>
      </c>
      <c r="LXW21" s="696"/>
      <c r="LXX21" s="380">
        <v>45420</v>
      </c>
      <c r="LXY21" s="402" t="s">
        <v>193</v>
      </c>
      <c r="LXZ21" s="363" t="s">
        <v>191</v>
      </c>
      <c r="LYA21" s="696"/>
      <c r="LYB21" s="380">
        <v>45420</v>
      </c>
      <c r="LYC21" s="402" t="s">
        <v>193</v>
      </c>
      <c r="LYD21" s="363" t="s">
        <v>191</v>
      </c>
      <c r="LYE21" s="696"/>
      <c r="LYF21" s="380">
        <v>45420</v>
      </c>
      <c r="LYG21" s="402" t="s">
        <v>193</v>
      </c>
      <c r="LYH21" s="363" t="s">
        <v>191</v>
      </c>
      <c r="LYI21" s="696"/>
      <c r="LYJ21" s="380">
        <v>45420</v>
      </c>
      <c r="LYK21" s="402" t="s">
        <v>193</v>
      </c>
      <c r="LYL21" s="363" t="s">
        <v>191</v>
      </c>
      <c r="LYM21" s="696"/>
      <c r="LYN21" s="380">
        <v>45420</v>
      </c>
      <c r="LYO21" s="402" t="s">
        <v>193</v>
      </c>
      <c r="LYP21" s="363" t="s">
        <v>191</v>
      </c>
      <c r="LYQ21" s="696"/>
      <c r="LYR21" s="380">
        <v>45420</v>
      </c>
      <c r="LYS21" s="402" t="s">
        <v>193</v>
      </c>
      <c r="LYT21" s="363" t="s">
        <v>191</v>
      </c>
      <c r="LYU21" s="696"/>
      <c r="LYV21" s="380">
        <v>45420</v>
      </c>
      <c r="LYW21" s="402" t="s">
        <v>193</v>
      </c>
      <c r="LYX21" s="363" t="s">
        <v>191</v>
      </c>
      <c r="LYY21" s="696"/>
      <c r="LYZ21" s="380">
        <v>45420</v>
      </c>
      <c r="LZA21" s="402" t="s">
        <v>193</v>
      </c>
      <c r="LZB21" s="363" t="s">
        <v>191</v>
      </c>
      <c r="LZC21" s="696"/>
      <c r="LZD21" s="380">
        <v>45420</v>
      </c>
      <c r="LZE21" s="402" t="s">
        <v>193</v>
      </c>
      <c r="LZF21" s="363" t="s">
        <v>191</v>
      </c>
      <c r="LZG21" s="696"/>
      <c r="LZH21" s="380">
        <v>45420</v>
      </c>
      <c r="LZI21" s="402" t="s">
        <v>193</v>
      </c>
      <c r="LZJ21" s="363" t="s">
        <v>191</v>
      </c>
      <c r="LZK21" s="696"/>
      <c r="LZL21" s="380">
        <v>45420</v>
      </c>
      <c r="LZM21" s="402" t="s">
        <v>193</v>
      </c>
      <c r="LZN21" s="363" t="s">
        <v>191</v>
      </c>
      <c r="LZO21" s="696"/>
      <c r="LZP21" s="380">
        <v>45420</v>
      </c>
      <c r="LZQ21" s="402" t="s">
        <v>193</v>
      </c>
      <c r="LZR21" s="363" t="s">
        <v>191</v>
      </c>
      <c r="LZS21" s="696"/>
      <c r="LZT21" s="380">
        <v>45420</v>
      </c>
      <c r="LZU21" s="402" t="s">
        <v>193</v>
      </c>
      <c r="LZV21" s="363" t="s">
        <v>191</v>
      </c>
      <c r="LZW21" s="696"/>
      <c r="LZX21" s="380">
        <v>45420</v>
      </c>
      <c r="LZY21" s="402" t="s">
        <v>193</v>
      </c>
      <c r="LZZ21" s="363" t="s">
        <v>191</v>
      </c>
      <c r="MAA21" s="696"/>
      <c r="MAB21" s="380">
        <v>45420</v>
      </c>
      <c r="MAC21" s="402" t="s">
        <v>193</v>
      </c>
      <c r="MAD21" s="363" t="s">
        <v>191</v>
      </c>
      <c r="MAE21" s="696"/>
      <c r="MAF21" s="380">
        <v>45420</v>
      </c>
      <c r="MAG21" s="402" t="s">
        <v>193</v>
      </c>
      <c r="MAH21" s="363" t="s">
        <v>191</v>
      </c>
      <c r="MAI21" s="696"/>
      <c r="MAJ21" s="380">
        <v>45420</v>
      </c>
      <c r="MAK21" s="402" t="s">
        <v>193</v>
      </c>
      <c r="MAL21" s="363" t="s">
        <v>191</v>
      </c>
      <c r="MAM21" s="696"/>
      <c r="MAN21" s="380">
        <v>45420</v>
      </c>
      <c r="MAO21" s="402" t="s">
        <v>193</v>
      </c>
      <c r="MAP21" s="363" t="s">
        <v>191</v>
      </c>
      <c r="MAQ21" s="696"/>
      <c r="MAR21" s="380">
        <v>45420</v>
      </c>
      <c r="MAS21" s="402" t="s">
        <v>193</v>
      </c>
      <c r="MAT21" s="363" t="s">
        <v>191</v>
      </c>
      <c r="MAU21" s="696"/>
      <c r="MAV21" s="380">
        <v>45420</v>
      </c>
      <c r="MAW21" s="402" t="s">
        <v>193</v>
      </c>
      <c r="MAX21" s="363" t="s">
        <v>191</v>
      </c>
      <c r="MAY21" s="696"/>
      <c r="MAZ21" s="380">
        <v>45420</v>
      </c>
      <c r="MBA21" s="402" t="s">
        <v>193</v>
      </c>
      <c r="MBB21" s="363" t="s">
        <v>191</v>
      </c>
      <c r="MBC21" s="696"/>
      <c r="MBD21" s="380">
        <v>45420</v>
      </c>
      <c r="MBE21" s="402" t="s">
        <v>193</v>
      </c>
      <c r="MBF21" s="363" t="s">
        <v>191</v>
      </c>
      <c r="MBG21" s="696"/>
      <c r="MBH21" s="380">
        <v>45420</v>
      </c>
      <c r="MBI21" s="402" t="s">
        <v>193</v>
      </c>
      <c r="MBJ21" s="363" t="s">
        <v>191</v>
      </c>
      <c r="MBK21" s="696"/>
      <c r="MBL21" s="380">
        <v>45420</v>
      </c>
      <c r="MBM21" s="402" t="s">
        <v>193</v>
      </c>
      <c r="MBN21" s="363" t="s">
        <v>191</v>
      </c>
      <c r="MBO21" s="696"/>
      <c r="MBP21" s="380">
        <v>45420</v>
      </c>
      <c r="MBQ21" s="402" t="s">
        <v>193</v>
      </c>
      <c r="MBR21" s="363" t="s">
        <v>191</v>
      </c>
      <c r="MBS21" s="696"/>
      <c r="MBT21" s="380">
        <v>45420</v>
      </c>
      <c r="MBU21" s="402" t="s">
        <v>193</v>
      </c>
      <c r="MBV21" s="363" t="s">
        <v>191</v>
      </c>
      <c r="MBW21" s="696"/>
      <c r="MBX21" s="380">
        <v>45420</v>
      </c>
      <c r="MBY21" s="402" t="s">
        <v>193</v>
      </c>
      <c r="MBZ21" s="363" t="s">
        <v>191</v>
      </c>
      <c r="MCA21" s="696"/>
      <c r="MCB21" s="380">
        <v>45420</v>
      </c>
      <c r="MCC21" s="402" t="s">
        <v>193</v>
      </c>
      <c r="MCD21" s="363" t="s">
        <v>191</v>
      </c>
      <c r="MCE21" s="696"/>
      <c r="MCF21" s="380">
        <v>45420</v>
      </c>
      <c r="MCG21" s="402" t="s">
        <v>193</v>
      </c>
      <c r="MCH21" s="363" t="s">
        <v>191</v>
      </c>
      <c r="MCI21" s="696"/>
      <c r="MCJ21" s="380">
        <v>45420</v>
      </c>
      <c r="MCK21" s="402" t="s">
        <v>193</v>
      </c>
      <c r="MCL21" s="363" t="s">
        <v>191</v>
      </c>
      <c r="MCM21" s="696"/>
      <c r="MCN21" s="380">
        <v>45420</v>
      </c>
      <c r="MCO21" s="402" t="s">
        <v>193</v>
      </c>
      <c r="MCP21" s="363" t="s">
        <v>191</v>
      </c>
      <c r="MCQ21" s="696"/>
      <c r="MCR21" s="380">
        <v>45420</v>
      </c>
      <c r="MCS21" s="402" t="s">
        <v>193</v>
      </c>
      <c r="MCT21" s="363" t="s">
        <v>191</v>
      </c>
      <c r="MCU21" s="696"/>
      <c r="MCV21" s="380">
        <v>45420</v>
      </c>
      <c r="MCW21" s="402" t="s">
        <v>193</v>
      </c>
      <c r="MCX21" s="363" t="s">
        <v>191</v>
      </c>
      <c r="MCY21" s="696"/>
      <c r="MCZ21" s="380">
        <v>45420</v>
      </c>
      <c r="MDA21" s="402" t="s">
        <v>193</v>
      </c>
      <c r="MDB21" s="363" t="s">
        <v>191</v>
      </c>
      <c r="MDC21" s="696"/>
      <c r="MDD21" s="380">
        <v>45420</v>
      </c>
      <c r="MDE21" s="402" t="s">
        <v>193</v>
      </c>
      <c r="MDF21" s="363" t="s">
        <v>191</v>
      </c>
      <c r="MDG21" s="696"/>
      <c r="MDH21" s="380">
        <v>45420</v>
      </c>
      <c r="MDI21" s="402" t="s">
        <v>193</v>
      </c>
      <c r="MDJ21" s="363" t="s">
        <v>191</v>
      </c>
      <c r="MDK21" s="696"/>
      <c r="MDL21" s="380">
        <v>45420</v>
      </c>
      <c r="MDM21" s="402" t="s">
        <v>193</v>
      </c>
      <c r="MDN21" s="363" t="s">
        <v>191</v>
      </c>
      <c r="MDO21" s="696"/>
      <c r="MDP21" s="380">
        <v>45420</v>
      </c>
      <c r="MDQ21" s="402" t="s">
        <v>193</v>
      </c>
      <c r="MDR21" s="363" t="s">
        <v>191</v>
      </c>
      <c r="MDS21" s="696"/>
      <c r="MDT21" s="380">
        <v>45420</v>
      </c>
      <c r="MDU21" s="402" t="s">
        <v>193</v>
      </c>
      <c r="MDV21" s="363" t="s">
        <v>191</v>
      </c>
      <c r="MDW21" s="696"/>
      <c r="MDX21" s="380">
        <v>45420</v>
      </c>
      <c r="MDY21" s="402" t="s">
        <v>193</v>
      </c>
      <c r="MDZ21" s="363" t="s">
        <v>191</v>
      </c>
      <c r="MEA21" s="696"/>
      <c r="MEB21" s="380">
        <v>45420</v>
      </c>
      <c r="MEC21" s="402" t="s">
        <v>193</v>
      </c>
      <c r="MED21" s="363" t="s">
        <v>191</v>
      </c>
      <c r="MEE21" s="696"/>
      <c r="MEF21" s="380">
        <v>45420</v>
      </c>
      <c r="MEG21" s="402" t="s">
        <v>193</v>
      </c>
      <c r="MEH21" s="363" t="s">
        <v>191</v>
      </c>
      <c r="MEI21" s="696"/>
      <c r="MEJ21" s="380">
        <v>45420</v>
      </c>
      <c r="MEK21" s="402" t="s">
        <v>193</v>
      </c>
      <c r="MEL21" s="363" t="s">
        <v>191</v>
      </c>
      <c r="MEM21" s="696"/>
      <c r="MEN21" s="380">
        <v>45420</v>
      </c>
      <c r="MEO21" s="402" t="s">
        <v>193</v>
      </c>
      <c r="MEP21" s="363" t="s">
        <v>191</v>
      </c>
      <c r="MEQ21" s="696"/>
      <c r="MER21" s="380">
        <v>45420</v>
      </c>
      <c r="MES21" s="402" t="s">
        <v>193</v>
      </c>
      <c r="MET21" s="363" t="s">
        <v>191</v>
      </c>
      <c r="MEU21" s="696"/>
      <c r="MEV21" s="380">
        <v>45420</v>
      </c>
      <c r="MEW21" s="402" t="s">
        <v>193</v>
      </c>
      <c r="MEX21" s="363" t="s">
        <v>191</v>
      </c>
      <c r="MEY21" s="696"/>
      <c r="MEZ21" s="380">
        <v>45420</v>
      </c>
      <c r="MFA21" s="402" t="s">
        <v>193</v>
      </c>
      <c r="MFB21" s="363" t="s">
        <v>191</v>
      </c>
      <c r="MFC21" s="696"/>
      <c r="MFD21" s="380">
        <v>45420</v>
      </c>
      <c r="MFE21" s="402" t="s">
        <v>193</v>
      </c>
      <c r="MFF21" s="363" t="s">
        <v>191</v>
      </c>
      <c r="MFG21" s="696"/>
      <c r="MFH21" s="380">
        <v>45420</v>
      </c>
      <c r="MFI21" s="402" t="s">
        <v>193</v>
      </c>
      <c r="MFJ21" s="363" t="s">
        <v>191</v>
      </c>
      <c r="MFK21" s="696"/>
      <c r="MFL21" s="380">
        <v>45420</v>
      </c>
      <c r="MFM21" s="402" t="s">
        <v>193</v>
      </c>
      <c r="MFN21" s="363" t="s">
        <v>191</v>
      </c>
      <c r="MFO21" s="696"/>
      <c r="MFP21" s="380">
        <v>45420</v>
      </c>
      <c r="MFQ21" s="402" t="s">
        <v>193</v>
      </c>
      <c r="MFR21" s="363" t="s">
        <v>191</v>
      </c>
      <c r="MFS21" s="696"/>
      <c r="MFT21" s="380">
        <v>45420</v>
      </c>
      <c r="MFU21" s="402" t="s">
        <v>193</v>
      </c>
      <c r="MFV21" s="363" t="s">
        <v>191</v>
      </c>
      <c r="MFW21" s="696"/>
      <c r="MFX21" s="380">
        <v>45420</v>
      </c>
      <c r="MFY21" s="402" t="s">
        <v>193</v>
      </c>
      <c r="MFZ21" s="363" t="s">
        <v>191</v>
      </c>
      <c r="MGA21" s="696"/>
      <c r="MGB21" s="380">
        <v>45420</v>
      </c>
      <c r="MGC21" s="402" t="s">
        <v>193</v>
      </c>
      <c r="MGD21" s="363" t="s">
        <v>191</v>
      </c>
      <c r="MGE21" s="696"/>
      <c r="MGF21" s="380">
        <v>45420</v>
      </c>
      <c r="MGG21" s="402" t="s">
        <v>193</v>
      </c>
      <c r="MGH21" s="363" t="s">
        <v>191</v>
      </c>
      <c r="MGI21" s="696"/>
      <c r="MGJ21" s="380">
        <v>45420</v>
      </c>
      <c r="MGK21" s="402" t="s">
        <v>193</v>
      </c>
      <c r="MGL21" s="363" t="s">
        <v>191</v>
      </c>
      <c r="MGM21" s="696"/>
      <c r="MGN21" s="380">
        <v>45420</v>
      </c>
      <c r="MGO21" s="402" t="s">
        <v>193</v>
      </c>
      <c r="MGP21" s="363" t="s">
        <v>191</v>
      </c>
      <c r="MGQ21" s="696"/>
      <c r="MGR21" s="380">
        <v>45420</v>
      </c>
      <c r="MGS21" s="402" t="s">
        <v>193</v>
      </c>
      <c r="MGT21" s="363" t="s">
        <v>191</v>
      </c>
      <c r="MGU21" s="696"/>
      <c r="MGV21" s="380">
        <v>45420</v>
      </c>
      <c r="MGW21" s="402" t="s">
        <v>193</v>
      </c>
      <c r="MGX21" s="363" t="s">
        <v>191</v>
      </c>
      <c r="MGY21" s="696"/>
      <c r="MGZ21" s="380">
        <v>45420</v>
      </c>
      <c r="MHA21" s="402" t="s">
        <v>193</v>
      </c>
      <c r="MHB21" s="363" t="s">
        <v>191</v>
      </c>
      <c r="MHC21" s="696"/>
      <c r="MHD21" s="380">
        <v>45420</v>
      </c>
      <c r="MHE21" s="402" t="s">
        <v>193</v>
      </c>
      <c r="MHF21" s="363" t="s">
        <v>191</v>
      </c>
      <c r="MHG21" s="696"/>
      <c r="MHH21" s="380">
        <v>45420</v>
      </c>
      <c r="MHI21" s="402" t="s">
        <v>193</v>
      </c>
      <c r="MHJ21" s="363" t="s">
        <v>191</v>
      </c>
      <c r="MHK21" s="696"/>
      <c r="MHL21" s="380">
        <v>45420</v>
      </c>
      <c r="MHM21" s="402" t="s">
        <v>193</v>
      </c>
      <c r="MHN21" s="363" t="s">
        <v>191</v>
      </c>
      <c r="MHO21" s="696"/>
      <c r="MHP21" s="380">
        <v>45420</v>
      </c>
      <c r="MHQ21" s="402" t="s">
        <v>193</v>
      </c>
      <c r="MHR21" s="363" t="s">
        <v>191</v>
      </c>
      <c r="MHS21" s="696"/>
      <c r="MHT21" s="380">
        <v>45420</v>
      </c>
      <c r="MHU21" s="402" t="s">
        <v>193</v>
      </c>
      <c r="MHV21" s="363" t="s">
        <v>191</v>
      </c>
      <c r="MHW21" s="696"/>
      <c r="MHX21" s="380">
        <v>45420</v>
      </c>
      <c r="MHY21" s="402" t="s">
        <v>193</v>
      </c>
      <c r="MHZ21" s="363" t="s">
        <v>191</v>
      </c>
      <c r="MIA21" s="696"/>
      <c r="MIB21" s="380">
        <v>45420</v>
      </c>
      <c r="MIC21" s="402" t="s">
        <v>193</v>
      </c>
      <c r="MID21" s="363" t="s">
        <v>191</v>
      </c>
      <c r="MIE21" s="696"/>
      <c r="MIF21" s="380">
        <v>45420</v>
      </c>
      <c r="MIG21" s="402" t="s">
        <v>193</v>
      </c>
      <c r="MIH21" s="363" t="s">
        <v>191</v>
      </c>
      <c r="MII21" s="696"/>
      <c r="MIJ21" s="380">
        <v>45420</v>
      </c>
      <c r="MIK21" s="402" t="s">
        <v>193</v>
      </c>
      <c r="MIL21" s="363" t="s">
        <v>191</v>
      </c>
      <c r="MIM21" s="696"/>
      <c r="MIN21" s="380">
        <v>45420</v>
      </c>
      <c r="MIO21" s="402" t="s">
        <v>193</v>
      </c>
      <c r="MIP21" s="363" t="s">
        <v>191</v>
      </c>
      <c r="MIQ21" s="696"/>
      <c r="MIR21" s="380">
        <v>45420</v>
      </c>
      <c r="MIS21" s="402" t="s">
        <v>193</v>
      </c>
      <c r="MIT21" s="363" t="s">
        <v>191</v>
      </c>
      <c r="MIU21" s="696"/>
      <c r="MIV21" s="380">
        <v>45420</v>
      </c>
      <c r="MIW21" s="402" t="s">
        <v>193</v>
      </c>
      <c r="MIX21" s="363" t="s">
        <v>191</v>
      </c>
      <c r="MIY21" s="696"/>
      <c r="MIZ21" s="380">
        <v>45420</v>
      </c>
      <c r="MJA21" s="402" t="s">
        <v>193</v>
      </c>
      <c r="MJB21" s="363" t="s">
        <v>191</v>
      </c>
      <c r="MJC21" s="696"/>
      <c r="MJD21" s="380">
        <v>45420</v>
      </c>
      <c r="MJE21" s="402" t="s">
        <v>193</v>
      </c>
      <c r="MJF21" s="363" t="s">
        <v>191</v>
      </c>
      <c r="MJG21" s="696"/>
      <c r="MJH21" s="380">
        <v>45420</v>
      </c>
      <c r="MJI21" s="402" t="s">
        <v>193</v>
      </c>
      <c r="MJJ21" s="363" t="s">
        <v>191</v>
      </c>
      <c r="MJK21" s="696"/>
      <c r="MJL21" s="380">
        <v>45420</v>
      </c>
      <c r="MJM21" s="402" t="s">
        <v>193</v>
      </c>
      <c r="MJN21" s="363" t="s">
        <v>191</v>
      </c>
      <c r="MJO21" s="696"/>
      <c r="MJP21" s="380">
        <v>45420</v>
      </c>
      <c r="MJQ21" s="402" t="s">
        <v>193</v>
      </c>
      <c r="MJR21" s="363" t="s">
        <v>191</v>
      </c>
      <c r="MJS21" s="696"/>
      <c r="MJT21" s="380">
        <v>45420</v>
      </c>
      <c r="MJU21" s="402" t="s">
        <v>193</v>
      </c>
      <c r="MJV21" s="363" t="s">
        <v>191</v>
      </c>
      <c r="MJW21" s="696"/>
      <c r="MJX21" s="380">
        <v>45420</v>
      </c>
      <c r="MJY21" s="402" t="s">
        <v>193</v>
      </c>
      <c r="MJZ21" s="363" t="s">
        <v>191</v>
      </c>
      <c r="MKA21" s="696"/>
      <c r="MKB21" s="380">
        <v>45420</v>
      </c>
      <c r="MKC21" s="402" t="s">
        <v>193</v>
      </c>
      <c r="MKD21" s="363" t="s">
        <v>191</v>
      </c>
      <c r="MKE21" s="696"/>
      <c r="MKF21" s="380">
        <v>45420</v>
      </c>
      <c r="MKG21" s="402" t="s">
        <v>193</v>
      </c>
      <c r="MKH21" s="363" t="s">
        <v>191</v>
      </c>
      <c r="MKI21" s="696"/>
      <c r="MKJ21" s="380">
        <v>45420</v>
      </c>
      <c r="MKK21" s="402" t="s">
        <v>193</v>
      </c>
      <c r="MKL21" s="363" t="s">
        <v>191</v>
      </c>
      <c r="MKM21" s="696"/>
      <c r="MKN21" s="380">
        <v>45420</v>
      </c>
      <c r="MKO21" s="402" t="s">
        <v>193</v>
      </c>
      <c r="MKP21" s="363" t="s">
        <v>191</v>
      </c>
      <c r="MKQ21" s="696"/>
      <c r="MKR21" s="380">
        <v>45420</v>
      </c>
      <c r="MKS21" s="402" t="s">
        <v>193</v>
      </c>
      <c r="MKT21" s="363" t="s">
        <v>191</v>
      </c>
      <c r="MKU21" s="696"/>
      <c r="MKV21" s="380">
        <v>45420</v>
      </c>
      <c r="MKW21" s="402" t="s">
        <v>193</v>
      </c>
      <c r="MKX21" s="363" t="s">
        <v>191</v>
      </c>
      <c r="MKY21" s="696"/>
      <c r="MKZ21" s="380">
        <v>45420</v>
      </c>
      <c r="MLA21" s="402" t="s">
        <v>193</v>
      </c>
      <c r="MLB21" s="363" t="s">
        <v>191</v>
      </c>
      <c r="MLC21" s="696"/>
      <c r="MLD21" s="380">
        <v>45420</v>
      </c>
      <c r="MLE21" s="402" t="s">
        <v>193</v>
      </c>
      <c r="MLF21" s="363" t="s">
        <v>191</v>
      </c>
      <c r="MLG21" s="696"/>
      <c r="MLH21" s="380">
        <v>45420</v>
      </c>
      <c r="MLI21" s="402" t="s">
        <v>193</v>
      </c>
      <c r="MLJ21" s="363" t="s">
        <v>191</v>
      </c>
      <c r="MLK21" s="696"/>
      <c r="MLL21" s="380">
        <v>45420</v>
      </c>
      <c r="MLM21" s="402" t="s">
        <v>193</v>
      </c>
      <c r="MLN21" s="363" t="s">
        <v>191</v>
      </c>
      <c r="MLO21" s="696"/>
      <c r="MLP21" s="380">
        <v>45420</v>
      </c>
      <c r="MLQ21" s="402" t="s">
        <v>193</v>
      </c>
      <c r="MLR21" s="363" t="s">
        <v>191</v>
      </c>
      <c r="MLS21" s="696"/>
      <c r="MLT21" s="380">
        <v>45420</v>
      </c>
      <c r="MLU21" s="402" t="s">
        <v>193</v>
      </c>
      <c r="MLV21" s="363" t="s">
        <v>191</v>
      </c>
      <c r="MLW21" s="696"/>
      <c r="MLX21" s="380">
        <v>45420</v>
      </c>
      <c r="MLY21" s="402" t="s">
        <v>193</v>
      </c>
      <c r="MLZ21" s="363" t="s">
        <v>191</v>
      </c>
      <c r="MMA21" s="696"/>
      <c r="MMB21" s="380">
        <v>45420</v>
      </c>
      <c r="MMC21" s="402" t="s">
        <v>193</v>
      </c>
      <c r="MMD21" s="363" t="s">
        <v>191</v>
      </c>
      <c r="MME21" s="696"/>
      <c r="MMF21" s="380">
        <v>45420</v>
      </c>
      <c r="MMG21" s="402" t="s">
        <v>193</v>
      </c>
      <c r="MMH21" s="363" t="s">
        <v>191</v>
      </c>
      <c r="MMI21" s="696"/>
      <c r="MMJ21" s="380">
        <v>45420</v>
      </c>
      <c r="MMK21" s="402" t="s">
        <v>193</v>
      </c>
      <c r="MML21" s="363" t="s">
        <v>191</v>
      </c>
      <c r="MMM21" s="696"/>
      <c r="MMN21" s="380">
        <v>45420</v>
      </c>
      <c r="MMO21" s="402" t="s">
        <v>193</v>
      </c>
      <c r="MMP21" s="363" t="s">
        <v>191</v>
      </c>
      <c r="MMQ21" s="696"/>
      <c r="MMR21" s="380">
        <v>45420</v>
      </c>
      <c r="MMS21" s="402" t="s">
        <v>193</v>
      </c>
      <c r="MMT21" s="363" t="s">
        <v>191</v>
      </c>
      <c r="MMU21" s="696"/>
      <c r="MMV21" s="380">
        <v>45420</v>
      </c>
      <c r="MMW21" s="402" t="s">
        <v>193</v>
      </c>
      <c r="MMX21" s="363" t="s">
        <v>191</v>
      </c>
      <c r="MMY21" s="696"/>
      <c r="MMZ21" s="380">
        <v>45420</v>
      </c>
      <c r="MNA21" s="402" t="s">
        <v>193</v>
      </c>
      <c r="MNB21" s="363" t="s">
        <v>191</v>
      </c>
      <c r="MNC21" s="696"/>
      <c r="MND21" s="380">
        <v>45420</v>
      </c>
      <c r="MNE21" s="402" t="s">
        <v>193</v>
      </c>
      <c r="MNF21" s="363" t="s">
        <v>191</v>
      </c>
      <c r="MNG21" s="696"/>
      <c r="MNH21" s="380">
        <v>45420</v>
      </c>
      <c r="MNI21" s="402" t="s">
        <v>193</v>
      </c>
      <c r="MNJ21" s="363" t="s">
        <v>191</v>
      </c>
      <c r="MNK21" s="696"/>
      <c r="MNL21" s="380">
        <v>45420</v>
      </c>
      <c r="MNM21" s="402" t="s">
        <v>193</v>
      </c>
      <c r="MNN21" s="363" t="s">
        <v>191</v>
      </c>
      <c r="MNO21" s="696"/>
      <c r="MNP21" s="380">
        <v>45420</v>
      </c>
      <c r="MNQ21" s="402" t="s">
        <v>193</v>
      </c>
      <c r="MNR21" s="363" t="s">
        <v>191</v>
      </c>
      <c r="MNS21" s="696"/>
      <c r="MNT21" s="380">
        <v>45420</v>
      </c>
      <c r="MNU21" s="402" t="s">
        <v>193</v>
      </c>
      <c r="MNV21" s="363" t="s">
        <v>191</v>
      </c>
      <c r="MNW21" s="696"/>
      <c r="MNX21" s="380">
        <v>45420</v>
      </c>
      <c r="MNY21" s="402" t="s">
        <v>193</v>
      </c>
      <c r="MNZ21" s="363" t="s">
        <v>191</v>
      </c>
      <c r="MOA21" s="696"/>
      <c r="MOB21" s="380">
        <v>45420</v>
      </c>
      <c r="MOC21" s="402" t="s">
        <v>193</v>
      </c>
      <c r="MOD21" s="363" t="s">
        <v>191</v>
      </c>
      <c r="MOE21" s="696"/>
      <c r="MOF21" s="380">
        <v>45420</v>
      </c>
      <c r="MOG21" s="402" t="s">
        <v>193</v>
      </c>
      <c r="MOH21" s="363" t="s">
        <v>191</v>
      </c>
      <c r="MOI21" s="696"/>
      <c r="MOJ21" s="380">
        <v>45420</v>
      </c>
      <c r="MOK21" s="402" t="s">
        <v>193</v>
      </c>
      <c r="MOL21" s="363" t="s">
        <v>191</v>
      </c>
      <c r="MOM21" s="696"/>
      <c r="MON21" s="380">
        <v>45420</v>
      </c>
      <c r="MOO21" s="402" t="s">
        <v>193</v>
      </c>
      <c r="MOP21" s="363" t="s">
        <v>191</v>
      </c>
      <c r="MOQ21" s="696"/>
      <c r="MOR21" s="380">
        <v>45420</v>
      </c>
      <c r="MOS21" s="402" t="s">
        <v>193</v>
      </c>
      <c r="MOT21" s="363" t="s">
        <v>191</v>
      </c>
      <c r="MOU21" s="696"/>
      <c r="MOV21" s="380">
        <v>45420</v>
      </c>
      <c r="MOW21" s="402" t="s">
        <v>193</v>
      </c>
      <c r="MOX21" s="363" t="s">
        <v>191</v>
      </c>
      <c r="MOY21" s="696"/>
      <c r="MOZ21" s="380">
        <v>45420</v>
      </c>
      <c r="MPA21" s="402" t="s">
        <v>193</v>
      </c>
      <c r="MPB21" s="363" t="s">
        <v>191</v>
      </c>
      <c r="MPC21" s="696"/>
      <c r="MPD21" s="380">
        <v>45420</v>
      </c>
      <c r="MPE21" s="402" t="s">
        <v>193</v>
      </c>
      <c r="MPF21" s="363" t="s">
        <v>191</v>
      </c>
      <c r="MPG21" s="696"/>
      <c r="MPH21" s="380">
        <v>45420</v>
      </c>
      <c r="MPI21" s="402" t="s">
        <v>193</v>
      </c>
      <c r="MPJ21" s="363" t="s">
        <v>191</v>
      </c>
      <c r="MPK21" s="696"/>
      <c r="MPL21" s="380">
        <v>45420</v>
      </c>
      <c r="MPM21" s="402" t="s">
        <v>193</v>
      </c>
      <c r="MPN21" s="363" t="s">
        <v>191</v>
      </c>
      <c r="MPO21" s="696"/>
      <c r="MPP21" s="380">
        <v>45420</v>
      </c>
      <c r="MPQ21" s="402" t="s">
        <v>193</v>
      </c>
      <c r="MPR21" s="363" t="s">
        <v>191</v>
      </c>
      <c r="MPS21" s="696"/>
      <c r="MPT21" s="380">
        <v>45420</v>
      </c>
      <c r="MPU21" s="402" t="s">
        <v>193</v>
      </c>
      <c r="MPV21" s="363" t="s">
        <v>191</v>
      </c>
      <c r="MPW21" s="696"/>
      <c r="MPX21" s="380">
        <v>45420</v>
      </c>
      <c r="MPY21" s="402" t="s">
        <v>193</v>
      </c>
      <c r="MPZ21" s="363" t="s">
        <v>191</v>
      </c>
      <c r="MQA21" s="696"/>
      <c r="MQB21" s="380">
        <v>45420</v>
      </c>
      <c r="MQC21" s="402" t="s">
        <v>193</v>
      </c>
      <c r="MQD21" s="363" t="s">
        <v>191</v>
      </c>
      <c r="MQE21" s="696"/>
      <c r="MQF21" s="380">
        <v>45420</v>
      </c>
      <c r="MQG21" s="402" t="s">
        <v>193</v>
      </c>
      <c r="MQH21" s="363" t="s">
        <v>191</v>
      </c>
      <c r="MQI21" s="696"/>
      <c r="MQJ21" s="380">
        <v>45420</v>
      </c>
      <c r="MQK21" s="402" t="s">
        <v>193</v>
      </c>
      <c r="MQL21" s="363" t="s">
        <v>191</v>
      </c>
      <c r="MQM21" s="696"/>
      <c r="MQN21" s="380">
        <v>45420</v>
      </c>
      <c r="MQO21" s="402" t="s">
        <v>193</v>
      </c>
      <c r="MQP21" s="363" t="s">
        <v>191</v>
      </c>
      <c r="MQQ21" s="696"/>
      <c r="MQR21" s="380">
        <v>45420</v>
      </c>
      <c r="MQS21" s="402" t="s">
        <v>193</v>
      </c>
      <c r="MQT21" s="363" t="s">
        <v>191</v>
      </c>
      <c r="MQU21" s="696"/>
      <c r="MQV21" s="380">
        <v>45420</v>
      </c>
      <c r="MQW21" s="402" t="s">
        <v>193</v>
      </c>
      <c r="MQX21" s="363" t="s">
        <v>191</v>
      </c>
      <c r="MQY21" s="696"/>
      <c r="MQZ21" s="380">
        <v>45420</v>
      </c>
      <c r="MRA21" s="402" t="s">
        <v>193</v>
      </c>
      <c r="MRB21" s="363" t="s">
        <v>191</v>
      </c>
      <c r="MRC21" s="696"/>
      <c r="MRD21" s="380">
        <v>45420</v>
      </c>
      <c r="MRE21" s="402" t="s">
        <v>193</v>
      </c>
      <c r="MRF21" s="363" t="s">
        <v>191</v>
      </c>
      <c r="MRG21" s="696"/>
      <c r="MRH21" s="380">
        <v>45420</v>
      </c>
      <c r="MRI21" s="402" t="s">
        <v>193</v>
      </c>
      <c r="MRJ21" s="363" t="s">
        <v>191</v>
      </c>
      <c r="MRK21" s="696"/>
      <c r="MRL21" s="380">
        <v>45420</v>
      </c>
      <c r="MRM21" s="402" t="s">
        <v>193</v>
      </c>
      <c r="MRN21" s="363" t="s">
        <v>191</v>
      </c>
      <c r="MRO21" s="696"/>
      <c r="MRP21" s="380">
        <v>45420</v>
      </c>
      <c r="MRQ21" s="402" t="s">
        <v>193</v>
      </c>
      <c r="MRR21" s="363" t="s">
        <v>191</v>
      </c>
      <c r="MRS21" s="696"/>
      <c r="MRT21" s="380">
        <v>45420</v>
      </c>
      <c r="MRU21" s="402" t="s">
        <v>193</v>
      </c>
      <c r="MRV21" s="363" t="s">
        <v>191</v>
      </c>
      <c r="MRW21" s="696"/>
      <c r="MRX21" s="380">
        <v>45420</v>
      </c>
      <c r="MRY21" s="402" t="s">
        <v>193</v>
      </c>
      <c r="MRZ21" s="363" t="s">
        <v>191</v>
      </c>
      <c r="MSA21" s="696"/>
      <c r="MSB21" s="380">
        <v>45420</v>
      </c>
      <c r="MSC21" s="402" t="s">
        <v>193</v>
      </c>
      <c r="MSD21" s="363" t="s">
        <v>191</v>
      </c>
      <c r="MSE21" s="696"/>
      <c r="MSF21" s="380">
        <v>45420</v>
      </c>
      <c r="MSG21" s="402" t="s">
        <v>193</v>
      </c>
      <c r="MSH21" s="363" t="s">
        <v>191</v>
      </c>
      <c r="MSI21" s="696"/>
      <c r="MSJ21" s="380">
        <v>45420</v>
      </c>
      <c r="MSK21" s="402" t="s">
        <v>193</v>
      </c>
      <c r="MSL21" s="363" t="s">
        <v>191</v>
      </c>
      <c r="MSM21" s="696"/>
      <c r="MSN21" s="380">
        <v>45420</v>
      </c>
      <c r="MSO21" s="402" t="s">
        <v>193</v>
      </c>
      <c r="MSP21" s="363" t="s">
        <v>191</v>
      </c>
      <c r="MSQ21" s="696"/>
      <c r="MSR21" s="380">
        <v>45420</v>
      </c>
      <c r="MSS21" s="402" t="s">
        <v>193</v>
      </c>
      <c r="MST21" s="363" t="s">
        <v>191</v>
      </c>
      <c r="MSU21" s="696"/>
      <c r="MSV21" s="380">
        <v>45420</v>
      </c>
      <c r="MSW21" s="402" t="s">
        <v>193</v>
      </c>
      <c r="MSX21" s="363" t="s">
        <v>191</v>
      </c>
      <c r="MSY21" s="696"/>
      <c r="MSZ21" s="380">
        <v>45420</v>
      </c>
      <c r="MTA21" s="402" t="s">
        <v>193</v>
      </c>
      <c r="MTB21" s="363" t="s">
        <v>191</v>
      </c>
      <c r="MTC21" s="696"/>
      <c r="MTD21" s="380">
        <v>45420</v>
      </c>
      <c r="MTE21" s="402" t="s">
        <v>193</v>
      </c>
      <c r="MTF21" s="363" t="s">
        <v>191</v>
      </c>
      <c r="MTG21" s="696"/>
      <c r="MTH21" s="380">
        <v>45420</v>
      </c>
      <c r="MTI21" s="402" t="s">
        <v>193</v>
      </c>
      <c r="MTJ21" s="363" t="s">
        <v>191</v>
      </c>
      <c r="MTK21" s="696"/>
      <c r="MTL21" s="380">
        <v>45420</v>
      </c>
      <c r="MTM21" s="402" t="s">
        <v>193</v>
      </c>
      <c r="MTN21" s="363" t="s">
        <v>191</v>
      </c>
      <c r="MTO21" s="696"/>
      <c r="MTP21" s="380">
        <v>45420</v>
      </c>
      <c r="MTQ21" s="402" t="s">
        <v>193</v>
      </c>
      <c r="MTR21" s="363" t="s">
        <v>191</v>
      </c>
      <c r="MTS21" s="696"/>
      <c r="MTT21" s="380">
        <v>45420</v>
      </c>
      <c r="MTU21" s="402" t="s">
        <v>193</v>
      </c>
      <c r="MTV21" s="363" t="s">
        <v>191</v>
      </c>
      <c r="MTW21" s="696"/>
      <c r="MTX21" s="380">
        <v>45420</v>
      </c>
      <c r="MTY21" s="402" t="s">
        <v>193</v>
      </c>
      <c r="MTZ21" s="363" t="s">
        <v>191</v>
      </c>
      <c r="MUA21" s="696"/>
      <c r="MUB21" s="380">
        <v>45420</v>
      </c>
      <c r="MUC21" s="402" t="s">
        <v>193</v>
      </c>
      <c r="MUD21" s="363" t="s">
        <v>191</v>
      </c>
      <c r="MUE21" s="696"/>
      <c r="MUF21" s="380">
        <v>45420</v>
      </c>
      <c r="MUG21" s="402" t="s">
        <v>193</v>
      </c>
      <c r="MUH21" s="363" t="s">
        <v>191</v>
      </c>
      <c r="MUI21" s="696"/>
      <c r="MUJ21" s="380">
        <v>45420</v>
      </c>
      <c r="MUK21" s="402" t="s">
        <v>193</v>
      </c>
      <c r="MUL21" s="363" t="s">
        <v>191</v>
      </c>
      <c r="MUM21" s="696"/>
      <c r="MUN21" s="380">
        <v>45420</v>
      </c>
      <c r="MUO21" s="402" t="s">
        <v>193</v>
      </c>
      <c r="MUP21" s="363" t="s">
        <v>191</v>
      </c>
      <c r="MUQ21" s="696"/>
      <c r="MUR21" s="380">
        <v>45420</v>
      </c>
      <c r="MUS21" s="402" t="s">
        <v>193</v>
      </c>
      <c r="MUT21" s="363" t="s">
        <v>191</v>
      </c>
      <c r="MUU21" s="696"/>
      <c r="MUV21" s="380">
        <v>45420</v>
      </c>
      <c r="MUW21" s="402" t="s">
        <v>193</v>
      </c>
      <c r="MUX21" s="363" t="s">
        <v>191</v>
      </c>
      <c r="MUY21" s="696"/>
      <c r="MUZ21" s="380">
        <v>45420</v>
      </c>
      <c r="MVA21" s="402" t="s">
        <v>193</v>
      </c>
      <c r="MVB21" s="363" t="s">
        <v>191</v>
      </c>
      <c r="MVC21" s="696"/>
      <c r="MVD21" s="380">
        <v>45420</v>
      </c>
      <c r="MVE21" s="402" t="s">
        <v>193</v>
      </c>
      <c r="MVF21" s="363" t="s">
        <v>191</v>
      </c>
      <c r="MVG21" s="696"/>
      <c r="MVH21" s="380">
        <v>45420</v>
      </c>
      <c r="MVI21" s="402" t="s">
        <v>193</v>
      </c>
      <c r="MVJ21" s="363" t="s">
        <v>191</v>
      </c>
      <c r="MVK21" s="696"/>
      <c r="MVL21" s="380">
        <v>45420</v>
      </c>
      <c r="MVM21" s="402" t="s">
        <v>193</v>
      </c>
      <c r="MVN21" s="363" t="s">
        <v>191</v>
      </c>
      <c r="MVO21" s="696"/>
      <c r="MVP21" s="380">
        <v>45420</v>
      </c>
      <c r="MVQ21" s="402" t="s">
        <v>193</v>
      </c>
      <c r="MVR21" s="363" t="s">
        <v>191</v>
      </c>
      <c r="MVS21" s="696"/>
      <c r="MVT21" s="380">
        <v>45420</v>
      </c>
      <c r="MVU21" s="402" t="s">
        <v>193</v>
      </c>
      <c r="MVV21" s="363" t="s">
        <v>191</v>
      </c>
      <c r="MVW21" s="696"/>
      <c r="MVX21" s="380">
        <v>45420</v>
      </c>
      <c r="MVY21" s="402" t="s">
        <v>193</v>
      </c>
      <c r="MVZ21" s="363" t="s">
        <v>191</v>
      </c>
      <c r="MWA21" s="696"/>
      <c r="MWB21" s="380">
        <v>45420</v>
      </c>
      <c r="MWC21" s="402" t="s">
        <v>193</v>
      </c>
      <c r="MWD21" s="363" t="s">
        <v>191</v>
      </c>
      <c r="MWE21" s="696"/>
      <c r="MWF21" s="380">
        <v>45420</v>
      </c>
      <c r="MWG21" s="402" t="s">
        <v>193</v>
      </c>
      <c r="MWH21" s="363" t="s">
        <v>191</v>
      </c>
      <c r="MWI21" s="696"/>
      <c r="MWJ21" s="380">
        <v>45420</v>
      </c>
      <c r="MWK21" s="402" t="s">
        <v>193</v>
      </c>
      <c r="MWL21" s="363" t="s">
        <v>191</v>
      </c>
      <c r="MWM21" s="696"/>
      <c r="MWN21" s="380">
        <v>45420</v>
      </c>
      <c r="MWO21" s="402" t="s">
        <v>193</v>
      </c>
      <c r="MWP21" s="363" t="s">
        <v>191</v>
      </c>
      <c r="MWQ21" s="696"/>
      <c r="MWR21" s="380">
        <v>45420</v>
      </c>
      <c r="MWS21" s="402" t="s">
        <v>193</v>
      </c>
      <c r="MWT21" s="363" t="s">
        <v>191</v>
      </c>
      <c r="MWU21" s="696"/>
      <c r="MWV21" s="380">
        <v>45420</v>
      </c>
      <c r="MWW21" s="402" t="s">
        <v>193</v>
      </c>
      <c r="MWX21" s="363" t="s">
        <v>191</v>
      </c>
      <c r="MWY21" s="696"/>
      <c r="MWZ21" s="380">
        <v>45420</v>
      </c>
      <c r="MXA21" s="402" t="s">
        <v>193</v>
      </c>
      <c r="MXB21" s="363" t="s">
        <v>191</v>
      </c>
      <c r="MXC21" s="696"/>
      <c r="MXD21" s="380">
        <v>45420</v>
      </c>
      <c r="MXE21" s="402" t="s">
        <v>193</v>
      </c>
      <c r="MXF21" s="363" t="s">
        <v>191</v>
      </c>
      <c r="MXG21" s="696"/>
      <c r="MXH21" s="380">
        <v>45420</v>
      </c>
      <c r="MXI21" s="402" t="s">
        <v>193</v>
      </c>
      <c r="MXJ21" s="363" t="s">
        <v>191</v>
      </c>
      <c r="MXK21" s="696"/>
      <c r="MXL21" s="380">
        <v>45420</v>
      </c>
      <c r="MXM21" s="402" t="s">
        <v>193</v>
      </c>
      <c r="MXN21" s="363" t="s">
        <v>191</v>
      </c>
      <c r="MXO21" s="696"/>
      <c r="MXP21" s="380">
        <v>45420</v>
      </c>
      <c r="MXQ21" s="402" t="s">
        <v>193</v>
      </c>
      <c r="MXR21" s="363" t="s">
        <v>191</v>
      </c>
      <c r="MXS21" s="696"/>
      <c r="MXT21" s="380">
        <v>45420</v>
      </c>
      <c r="MXU21" s="402" t="s">
        <v>193</v>
      </c>
      <c r="MXV21" s="363" t="s">
        <v>191</v>
      </c>
      <c r="MXW21" s="696"/>
      <c r="MXX21" s="380">
        <v>45420</v>
      </c>
      <c r="MXY21" s="402" t="s">
        <v>193</v>
      </c>
      <c r="MXZ21" s="363" t="s">
        <v>191</v>
      </c>
      <c r="MYA21" s="696"/>
      <c r="MYB21" s="380">
        <v>45420</v>
      </c>
      <c r="MYC21" s="402" t="s">
        <v>193</v>
      </c>
      <c r="MYD21" s="363" t="s">
        <v>191</v>
      </c>
      <c r="MYE21" s="696"/>
      <c r="MYF21" s="380">
        <v>45420</v>
      </c>
      <c r="MYG21" s="402" t="s">
        <v>193</v>
      </c>
      <c r="MYH21" s="363" t="s">
        <v>191</v>
      </c>
      <c r="MYI21" s="696"/>
      <c r="MYJ21" s="380">
        <v>45420</v>
      </c>
      <c r="MYK21" s="402" t="s">
        <v>193</v>
      </c>
      <c r="MYL21" s="363" t="s">
        <v>191</v>
      </c>
      <c r="MYM21" s="696"/>
      <c r="MYN21" s="380">
        <v>45420</v>
      </c>
      <c r="MYO21" s="402" t="s">
        <v>193</v>
      </c>
      <c r="MYP21" s="363" t="s">
        <v>191</v>
      </c>
      <c r="MYQ21" s="696"/>
      <c r="MYR21" s="380">
        <v>45420</v>
      </c>
      <c r="MYS21" s="402" t="s">
        <v>193</v>
      </c>
      <c r="MYT21" s="363" t="s">
        <v>191</v>
      </c>
      <c r="MYU21" s="696"/>
      <c r="MYV21" s="380">
        <v>45420</v>
      </c>
      <c r="MYW21" s="402" t="s">
        <v>193</v>
      </c>
      <c r="MYX21" s="363" t="s">
        <v>191</v>
      </c>
      <c r="MYY21" s="696"/>
      <c r="MYZ21" s="380">
        <v>45420</v>
      </c>
      <c r="MZA21" s="402" t="s">
        <v>193</v>
      </c>
      <c r="MZB21" s="363" t="s">
        <v>191</v>
      </c>
      <c r="MZC21" s="696"/>
      <c r="MZD21" s="380">
        <v>45420</v>
      </c>
      <c r="MZE21" s="402" t="s">
        <v>193</v>
      </c>
      <c r="MZF21" s="363" t="s">
        <v>191</v>
      </c>
      <c r="MZG21" s="696"/>
      <c r="MZH21" s="380">
        <v>45420</v>
      </c>
      <c r="MZI21" s="402" t="s">
        <v>193</v>
      </c>
      <c r="MZJ21" s="363" t="s">
        <v>191</v>
      </c>
      <c r="MZK21" s="696"/>
      <c r="MZL21" s="380">
        <v>45420</v>
      </c>
      <c r="MZM21" s="402" t="s">
        <v>193</v>
      </c>
      <c r="MZN21" s="363" t="s">
        <v>191</v>
      </c>
      <c r="MZO21" s="696"/>
      <c r="MZP21" s="380">
        <v>45420</v>
      </c>
      <c r="MZQ21" s="402" t="s">
        <v>193</v>
      </c>
      <c r="MZR21" s="363" t="s">
        <v>191</v>
      </c>
      <c r="MZS21" s="696"/>
      <c r="MZT21" s="380">
        <v>45420</v>
      </c>
      <c r="MZU21" s="402" t="s">
        <v>193</v>
      </c>
      <c r="MZV21" s="363" t="s">
        <v>191</v>
      </c>
      <c r="MZW21" s="696"/>
      <c r="MZX21" s="380">
        <v>45420</v>
      </c>
      <c r="MZY21" s="402" t="s">
        <v>193</v>
      </c>
      <c r="MZZ21" s="363" t="s">
        <v>191</v>
      </c>
      <c r="NAA21" s="696"/>
      <c r="NAB21" s="380">
        <v>45420</v>
      </c>
      <c r="NAC21" s="402" t="s">
        <v>193</v>
      </c>
      <c r="NAD21" s="363" t="s">
        <v>191</v>
      </c>
      <c r="NAE21" s="696"/>
      <c r="NAF21" s="380">
        <v>45420</v>
      </c>
      <c r="NAG21" s="402" t="s">
        <v>193</v>
      </c>
      <c r="NAH21" s="363" t="s">
        <v>191</v>
      </c>
      <c r="NAI21" s="696"/>
      <c r="NAJ21" s="380">
        <v>45420</v>
      </c>
      <c r="NAK21" s="402" t="s">
        <v>193</v>
      </c>
      <c r="NAL21" s="363" t="s">
        <v>191</v>
      </c>
      <c r="NAM21" s="696"/>
      <c r="NAN21" s="380">
        <v>45420</v>
      </c>
      <c r="NAO21" s="402" t="s">
        <v>193</v>
      </c>
      <c r="NAP21" s="363" t="s">
        <v>191</v>
      </c>
      <c r="NAQ21" s="696"/>
      <c r="NAR21" s="380">
        <v>45420</v>
      </c>
      <c r="NAS21" s="402" t="s">
        <v>193</v>
      </c>
      <c r="NAT21" s="363" t="s">
        <v>191</v>
      </c>
      <c r="NAU21" s="696"/>
      <c r="NAV21" s="380">
        <v>45420</v>
      </c>
      <c r="NAW21" s="402" t="s">
        <v>193</v>
      </c>
      <c r="NAX21" s="363" t="s">
        <v>191</v>
      </c>
      <c r="NAY21" s="696"/>
      <c r="NAZ21" s="380">
        <v>45420</v>
      </c>
      <c r="NBA21" s="402" t="s">
        <v>193</v>
      </c>
      <c r="NBB21" s="363" t="s">
        <v>191</v>
      </c>
      <c r="NBC21" s="696"/>
      <c r="NBD21" s="380">
        <v>45420</v>
      </c>
      <c r="NBE21" s="402" t="s">
        <v>193</v>
      </c>
      <c r="NBF21" s="363" t="s">
        <v>191</v>
      </c>
      <c r="NBG21" s="696"/>
      <c r="NBH21" s="380">
        <v>45420</v>
      </c>
      <c r="NBI21" s="402" t="s">
        <v>193</v>
      </c>
      <c r="NBJ21" s="363" t="s">
        <v>191</v>
      </c>
      <c r="NBK21" s="696"/>
      <c r="NBL21" s="380">
        <v>45420</v>
      </c>
      <c r="NBM21" s="402" t="s">
        <v>193</v>
      </c>
      <c r="NBN21" s="363" t="s">
        <v>191</v>
      </c>
      <c r="NBO21" s="696"/>
      <c r="NBP21" s="380">
        <v>45420</v>
      </c>
      <c r="NBQ21" s="402" t="s">
        <v>193</v>
      </c>
      <c r="NBR21" s="363" t="s">
        <v>191</v>
      </c>
      <c r="NBS21" s="696"/>
      <c r="NBT21" s="380">
        <v>45420</v>
      </c>
      <c r="NBU21" s="402" t="s">
        <v>193</v>
      </c>
      <c r="NBV21" s="363" t="s">
        <v>191</v>
      </c>
      <c r="NBW21" s="696"/>
      <c r="NBX21" s="380">
        <v>45420</v>
      </c>
      <c r="NBY21" s="402" t="s">
        <v>193</v>
      </c>
      <c r="NBZ21" s="363" t="s">
        <v>191</v>
      </c>
      <c r="NCA21" s="696"/>
      <c r="NCB21" s="380">
        <v>45420</v>
      </c>
      <c r="NCC21" s="402" t="s">
        <v>193</v>
      </c>
      <c r="NCD21" s="363" t="s">
        <v>191</v>
      </c>
      <c r="NCE21" s="696"/>
      <c r="NCF21" s="380">
        <v>45420</v>
      </c>
      <c r="NCG21" s="402" t="s">
        <v>193</v>
      </c>
      <c r="NCH21" s="363" t="s">
        <v>191</v>
      </c>
      <c r="NCI21" s="696"/>
      <c r="NCJ21" s="380">
        <v>45420</v>
      </c>
      <c r="NCK21" s="402" t="s">
        <v>193</v>
      </c>
      <c r="NCL21" s="363" t="s">
        <v>191</v>
      </c>
      <c r="NCM21" s="696"/>
      <c r="NCN21" s="380">
        <v>45420</v>
      </c>
      <c r="NCO21" s="402" t="s">
        <v>193</v>
      </c>
      <c r="NCP21" s="363" t="s">
        <v>191</v>
      </c>
      <c r="NCQ21" s="696"/>
      <c r="NCR21" s="380">
        <v>45420</v>
      </c>
      <c r="NCS21" s="402" t="s">
        <v>193</v>
      </c>
      <c r="NCT21" s="363" t="s">
        <v>191</v>
      </c>
      <c r="NCU21" s="696"/>
      <c r="NCV21" s="380">
        <v>45420</v>
      </c>
      <c r="NCW21" s="402" t="s">
        <v>193</v>
      </c>
      <c r="NCX21" s="363" t="s">
        <v>191</v>
      </c>
      <c r="NCY21" s="696"/>
      <c r="NCZ21" s="380">
        <v>45420</v>
      </c>
      <c r="NDA21" s="402" t="s">
        <v>193</v>
      </c>
      <c r="NDB21" s="363" t="s">
        <v>191</v>
      </c>
      <c r="NDC21" s="696"/>
      <c r="NDD21" s="380">
        <v>45420</v>
      </c>
      <c r="NDE21" s="402" t="s">
        <v>193</v>
      </c>
      <c r="NDF21" s="363" t="s">
        <v>191</v>
      </c>
      <c r="NDG21" s="696"/>
      <c r="NDH21" s="380">
        <v>45420</v>
      </c>
      <c r="NDI21" s="402" t="s">
        <v>193</v>
      </c>
      <c r="NDJ21" s="363" t="s">
        <v>191</v>
      </c>
      <c r="NDK21" s="696"/>
      <c r="NDL21" s="380">
        <v>45420</v>
      </c>
      <c r="NDM21" s="402" t="s">
        <v>193</v>
      </c>
      <c r="NDN21" s="363" t="s">
        <v>191</v>
      </c>
      <c r="NDO21" s="696"/>
      <c r="NDP21" s="380">
        <v>45420</v>
      </c>
      <c r="NDQ21" s="402" t="s">
        <v>193</v>
      </c>
      <c r="NDR21" s="363" t="s">
        <v>191</v>
      </c>
      <c r="NDS21" s="696"/>
      <c r="NDT21" s="380">
        <v>45420</v>
      </c>
      <c r="NDU21" s="402" t="s">
        <v>193</v>
      </c>
      <c r="NDV21" s="363" t="s">
        <v>191</v>
      </c>
      <c r="NDW21" s="696"/>
      <c r="NDX21" s="380">
        <v>45420</v>
      </c>
      <c r="NDY21" s="402" t="s">
        <v>193</v>
      </c>
      <c r="NDZ21" s="363" t="s">
        <v>191</v>
      </c>
      <c r="NEA21" s="696"/>
      <c r="NEB21" s="380">
        <v>45420</v>
      </c>
      <c r="NEC21" s="402" t="s">
        <v>193</v>
      </c>
      <c r="NED21" s="363" t="s">
        <v>191</v>
      </c>
      <c r="NEE21" s="696"/>
      <c r="NEF21" s="380">
        <v>45420</v>
      </c>
      <c r="NEG21" s="402" t="s">
        <v>193</v>
      </c>
      <c r="NEH21" s="363" t="s">
        <v>191</v>
      </c>
      <c r="NEI21" s="696"/>
      <c r="NEJ21" s="380">
        <v>45420</v>
      </c>
      <c r="NEK21" s="402" t="s">
        <v>193</v>
      </c>
      <c r="NEL21" s="363" t="s">
        <v>191</v>
      </c>
      <c r="NEM21" s="696"/>
      <c r="NEN21" s="380">
        <v>45420</v>
      </c>
      <c r="NEO21" s="402" t="s">
        <v>193</v>
      </c>
      <c r="NEP21" s="363" t="s">
        <v>191</v>
      </c>
      <c r="NEQ21" s="696"/>
      <c r="NER21" s="380">
        <v>45420</v>
      </c>
      <c r="NES21" s="402" t="s">
        <v>193</v>
      </c>
      <c r="NET21" s="363" t="s">
        <v>191</v>
      </c>
      <c r="NEU21" s="696"/>
      <c r="NEV21" s="380">
        <v>45420</v>
      </c>
      <c r="NEW21" s="402" t="s">
        <v>193</v>
      </c>
      <c r="NEX21" s="363" t="s">
        <v>191</v>
      </c>
      <c r="NEY21" s="696"/>
      <c r="NEZ21" s="380">
        <v>45420</v>
      </c>
      <c r="NFA21" s="402" t="s">
        <v>193</v>
      </c>
      <c r="NFB21" s="363" t="s">
        <v>191</v>
      </c>
      <c r="NFC21" s="696"/>
      <c r="NFD21" s="380">
        <v>45420</v>
      </c>
      <c r="NFE21" s="402" t="s">
        <v>193</v>
      </c>
      <c r="NFF21" s="363" t="s">
        <v>191</v>
      </c>
      <c r="NFG21" s="696"/>
      <c r="NFH21" s="380">
        <v>45420</v>
      </c>
      <c r="NFI21" s="402" t="s">
        <v>193</v>
      </c>
      <c r="NFJ21" s="363" t="s">
        <v>191</v>
      </c>
      <c r="NFK21" s="696"/>
      <c r="NFL21" s="380">
        <v>45420</v>
      </c>
      <c r="NFM21" s="402" t="s">
        <v>193</v>
      </c>
      <c r="NFN21" s="363" t="s">
        <v>191</v>
      </c>
      <c r="NFO21" s="696"/>
      <c r="NFP21" s="380">
        <v>45420</v>
      </c>
      <c r="NFQ21" s="402" t="s">
        <v>193</v>
      </c>
      <c r="NFR21" s="363" t="s">
        <v>191</v>
      </c>
      <c r="NFS21" s="696"/>
      <c r="NFT21" s="380">
        <v>45420</v>
      </c>
      <c r="NFU21" s="402" t="s">
        <v>193</v>
      </c>
      <c r="NFV21" s="363" t="s">
        <v>191</v>
      </c>
      <c r="NFW21" s="696"/>
      <c r="NFX21" s="380">
        <v>45420</v>
      </c>
      <c r="NFY21" s="402" t="s">
        <v>193</v>
      </c>
      <c r="NFZ21" s="363" t="s">
        <v>191</v>
      </c>
      <c r="NGA21" s="696"/>
      <c r="NGB21" s="380">
        <v>45420</v>
      </c>
      <c r="NGC21" s="402" t="s">
        <v>193</v>
      </c>
      <c r="NGD21" s="363" t="s">
        <v>191</v>
      </c>
      <c r="NGE21" s="696"/>
      <c r="NGF21" s="380">
        <v>45420</v>
      </c>
      <c r="NGG21" s="402" t="s">
        <v>193</v>
      </c>
      <c r="NGH21" s="363" t="s">
        <v>191</v>
      </c>
      <c r="NGI21" s="696"/>
      <c r="NGJ21" s="380">
        <v>45420</v>
      </c>
      <c r="NGK21" s="402" t="s">
        <v>193</v>
      </c>
      <c r="NGL21" s="363" t="s">
        <v>191</v>
      </c>
      <c r="NGM21" s="696"/>
      <c r="NGN21" s="380">
        <v>45420</v>
      </c>
      <c r="NGO21" s="402" t="s">
        <v>193</v>
      </c>
      <c r="NGP21" s="363" t="s">
        <v>191</v>
      </c>
      <c r="NGQ21" s="696"/>
      <c r="NGR21" s="380">
        <v>45420</v>
      </c>
      <c r="NGS21" s="402" t="s">
        <v>193</v>
      </c>
      <c r="NGT21" s="363" t="s">
        <v>191</v>
      </c>
      <c r="NGU21" s="696"/>
      <c r="NGV21" s="380">
        <v>45420</v>
      </c>
      <c r="NGW21" s="402" t="s">
        <v>193</v>
      </c>
      <c r="NGX21" s="363" t="s">
        <v>191</v>
      </c>
      <c r="NGY21" s="696"/>
      <c r="NGZ21" s="380">
        <v>45420</v>
      </c>
      <c r="NHA21" s="402" t="s">
        <v>193</v>
      </c>
      <c r="NHB21" s="363" t="s">
        <v>191</v>
      </c>
      <c r="NHC21" s="696"/>
      <c r="NHD21" s="380">
        <v>45420</v>
      </c>
      <c r="NHE21" s="402" t="s">
        <v>193</v>
      </c>
      <c r="NHF21" s="363" t="s">
        <v>191</v>
      </c>
      <c r="NHG21" s="696"/>
      <c r="NHH21" s="380">
        <v>45420</v>
      </c>
      <c r="NHI21" s="402" t="s">
        <v>193</v>
      </c>
      <c r="NHJ21" s="363" t="s">
        <v>191</v>
      </c>
      <c r="NHK21" s="696"/>
      <c r="NHL21" s="380">
        <v>45420</v>
      </c>
      <c r="NHM21" s="402" t="s">
        <v>193</v>
      </c>
      <c r="NHN21" s="363" t="s">
        <v>191</v>
      </c>
      <c r="NHO21" s="696"/>
      <c r="NHP21" s="380">
        <v>45420</v>
      </c>
      <c r="NHQ21" s="402" t="s">
        <v>193</v>
      </c>
      <c r="NHR21" s="363" t="s">
        <v>191</v>
      </c>
      <c r="NHS21" s="696"/>
      <c r="NHT21" s="380">
        <v>45420</v>
      </c>
      <c r="NHU21" s="402" t="s">
        <v>193</v>
      </c>
      <c r="NHV21" s="363" t="s">
        <v>191</v>
      </c>
      <c r="NHW21" s="696"/>
      <c r="NHX21" s="380">
        <v>45420</v>
      </c>
      <c r="NHY21" s="402" t="s">
        <v>193</v>
      </c>
      <c r="NHZ21" s="363" t="s">
        <v>191</v>
      </c>
      <c r="NIA21" s="696"/>
      <c r="NIB21" s="380">
        <v>45420</v>
      </c>
      <c r="NIC21" s="402" t="s">
        <v>193</v>
      </c>
      <c r="NID21" s="363" t="s">
        <v>191</v>
      </c>
      <c r="NIE21" s="696"/>
      <c r="NIF21" s="380">
        <v>45420</v>
      </c>
      <c r="NIG21" s="402" t="s">
        <v>193</v>
      </c>
      <c r="NIH21" s="363" t="s">
        <v>191</v>
      </c>
      <c r="NII21" s="696"/>
      <c r="NIJ21" s="380">
        <v>45420</v>
      </c>
      <c r="NIK21" s="402" t="s">
        <v>193</v>
      </c>
      <c r="NIL21" s="363" t="s">
        <v>191</v>
      </c>
      <c r="NIM21" s="696"/>
      <c r="NIN21" s="380">
        <v>45420</v>
      </c>
      <c r="NIO21" s="402" t="s">
        <v>193</v>
      </c>
      <c r="NIP21" s="363" t="s">
        <v>191</v>
      </c>
      <c r="NIQ21" s="696"/>
      <c r="NIR21" s="380">
        <v>45420</v>
      </c>
      <c r="NIS21" s="402" t="s">
        <v>193</v>
      </c>
      <c r="NIT21" s="363" t="s">
        <v>191</v>
      </c>
      <c r="NIU21" s="696"/>
      <c r="NIV21" s="380">
        <v>45420</v>
      </c>
      <c r="NIW21" s="402" t="s">
        <v>193</v>
      </c>
      <c r="NIX21" s="363" t="s">
        <v>191</v>
      </c>
      <c r="NIY21" s="696"/>
      <c r="NIZ21" s="380">
        <v>45420</v>
      </c>
      <c r="NJA21" s="402" t="s">
        <v>193</v>
      </c>
      <c r="NJB21" s="363" t="s">
        <v>191</v>
      </c>
      <c r="NJC21" s="696"/>
      <c r="NJD21" s="380">
        <v>45420</v>
      </c>
      <c r="NJE21" s="402" t="s">
        <v>193</v>
      </c>
      <c r="NJF21" s="363" t="s">
        <v>191</v>
      </c>
      <c r="NJG21" s="696"/>
      <c r="NJH21" s="380">
        <v>45420</v>
      </c>
      <c r="NJI21" s="402" t="s">
        <v>193</v>
      </c>
      <c r="NJJ21" s="363" t="s">
        <v>191</v>
      </c>
      <c r="NJK21" s="696"/>
      <c r="NJL21" s="380">
        <v>45420</v>
      </c>
      <c r="NJM21" s="402" t="s">
        <v>193</v>
      </c>
      <c r="NJN21" s="363" t="s">
        <v>191</v>
      </c>
      <c r="NJO21" s="696"/>
      <c r="NJP21" s="380">
        <v>45420</v>
      </c>
      <c r="NJQ21" s="402" t="s">
        <v>193</v>
      </c>
      <c r="NJR21" s="363" t="s">
        <v>191</v>
      </c>
      <c r="NJS21" s="696"/>
      <c r="NJT21" s="380">
        <v>45420</v>
      </c>
      <c r="NJU21" s="402" t="s">
        <v>193</v>
      </c>
      <c r="NJV21" s="363" t="s">
        <v>191</v>
      </c>
      <c r="NJW21" s="696"/>
      <c r="NJX21" s="380">
        <v>45420</v>
      </c>
      <c r="NJY21" s="402" t="s">
        <v>193</v>
      </c>
      <c r="NJZ21" s="363" t="s">
        <v>191</v>
      </c>
      <c r="NKA21" s="696"/>
      <c r="NKB21" s="380">
        <v>45420</v>
      </c>
      <c r="NKC21" s="402" t="s">
        <v>193</v>
      </c>
      <c r="NKD21" s="363" t="s">
        <v>191</v>
      </c>
      <c r="NKE21" s="696"/>
      <c r="NKF21" s="380">
        <v>45420</v>
      </c>
      <c r="NKG21" s="402" t="s">
        <v>193</v>
      </c>
      <c r="NKH21" s="363" t="s">
        <v>191</v>
      </c>
      <c r="NKI21" s="696"/>
      <c r="NKJ21" s="380">
        <v>45420</v>
      </c>
      <c r="NKK21" s="402" t="s">
        <v>193</v>
      </c>
      <c r="NKL21" s="363" t="s">
        <v>191</v>
      </c>
      <c r="NKM21" s="696"/>
      <c r="NKN21" s="380">
        <v>45420</v>
      </c>
      <c r="NKO21" s="402" t="s">
        <v>193</v>
      </c>
      <c r="NKP21" s="363" t="s">
        <v>191</v>
      </c>
      <c r="NKQ21" s="696"/>
      <c r="NKR21" s="380">
        <v>45420</v>
      </c>
      <c r="NKS21" s="402" t="s">
        <v>193</v>
      </c>
      <c r="NKT21" s="363" t="s">
        <v>191</v>
      </c>
      <c r="NKU21" s="696"/>
      <c r="NKV21" s="380">
        <v>45420</v>
      </c>
      <c r="NKW21" s="402" t="s">
        <v>193</v>
      </c>
      <c r="NKX21" s="363" t="s">
        <v>191</v>
      </c>
      <c r="NKY21" s="696"/>
      <c r="NKZ21" s="380">
        <v>45420</v>
      </c>
      <c r="NLA21" s="402" t="s">
        <v>193</v>
      </c>
      <c r="NLB21" s="363" t="s">
        <v>191</v>
      </c>
      <c r="NLC21" s="696"/>
      <c r="NLD21" s="380">
        <v>45420</v>
      </c>
      <c r="NLE21" s="402" t="s">
        <v>193</v>
      </c>
      <c r="NLF21" s="363" t="s">
        <v>191</v>
      </c>
      <c r="NLG21" s="696"/>
      <c r="NLH21" s="380">
        <v>45420</v>
      </c>
      <c r="NLI21" s="402" t="s">
        <v>193</v>
      </c>
      <c r="NLJ21" s="363" t="s">
        <v>191</v>
      </c>
      <c r="NLK21" s="696"/>
      <c r="NLL21" s="380">
        <v>45420</v>
      </c>
      <c r="NLM21" s="402" t="s">
        <v>193</v>
      </c>
      <c r="NLN21" s="363" t="s">
        <v>191</v>
      </c>
      <c r="NLO21" s="696"/>
      <c r="NLP21" s="380">
        <v>45420</v>
      </c>
      <c r="NLQ21" s="402" t="s">
        <v>193</v>
      </c>
      <c r="NLR21" s="363" t="s">
        <v>191</v>
      </c>
      <c r="NLS21" s="696"/>
      <c r="NLT21" s="380">
        <v>45420</v>
      </c>
      <c r="NLU21" s="402" t="s">
        <v>193</v>
      </c>
      <c r="NLV21" s="363" t="s">
        <v>191</v>
      </c>
      <c r="NLW21" s="696"/>
      <c r="NLX21" s="380">
        <v>45420</v>
      </c>
      <c r="NLY21" s="402" t="s">
        <v>193</v>
      </c>
      <c r="NLZ21" s="363" t="s">
        <v>191</v>
      </c>
      <c r="NMA21" s="696"/>
      <c r="NMB21" s="380">
        <v>45420</v>
      </c>
      <c r="NMC21" s="402" t="s">
        <v>193</v>
      </c>
      <c r="NMD21" s="363" t="s">
        <v>191</v>
      </c>
      <c r="NME21" s="696"/>
      <c r="NMF21" s="380">
        <v>45420</v>
      </c>
      <c r="NMG21" s="402" t="s">
        <v>193</v>
      </c>
      <c r="NMH21" s="363" t="s">
        <v>191</v>
      </c>
      <c r="NMI21" s="696"/>
      <c r="NMJ21" s="380">
        <v>45420</v>
      </c>
      <c r="NMK21" s="402" t="s">
        <v>193</v>
      </c>
      <c r="NML21" s="363" t="s">
        <v>191</v>
      </c>
      <c r="NMM21" s="696"/>
      <c r="NMN21" s="380">
        <v>45420</v>
      </c>
      <c r="NMO21" s="402" t="s">
        <v>193</v>
      </c>
      <c r="NMP21" s="363" t="s">
        <v>191</v>
      </c>
      <c r="NMQ21" s="696"/>
      <c r="NMR21" s="380">
        <v>45420</v>
      </c>
      <c r="NMS21" s="402" t="s">
        <v>193</v>
      </c>
      <c r="NMT21" s="363" t="s">
        <v>191</v>
      </c>
      <c r="NMU21" s="696"/>
      <c r="NMV21" s="380">
        <v>45420</v>
      </c>
      <c r="NMW21" s="402" t="s">
        <v>193</v>
      </c>
      <c r="NMX21" s="363" t="s">
        <v>191</v>
      </c>
      <c r="NMY21" s="696"/>
      <c r="NMZ21" s="380">
        <v>45420</v>
      </c>
      <c r="NNA21" s="402" t="s">
        <v>193</v>
      </c>
      <c r="NNB21" s="363" t="s">
        <v>191</v>
      </c>
      <c r="NNC21" s="696"/>
      <c r="NND21" s="380">
        <v>45420</v>
      </c>
      <c r="NNE21" s="402" t="s">
        <v>193</v>
      </c>
      <c r="NNF21" s="363" t="s">
        <v>191</v>
      </c>
      <c r="NNG21" s="696"/>
      <c r="NNH21" s="380">
        <v>45420</v>
      </c>
      <c r="NNI21" s="402" t="s">
        <v>193</v>
      </c>
      <c r="NNJ21" s="363" t="s">
        <v>191</v>
      </c>
      <c r="NNK21" s="696"/>
      <c r="NNL21" s="380">
        <v>45420</v>
      </c>
      <c r="NNM21" s="402" t="s">
        <v>193</v>
      </c>
      <c r="NNN21" s="363" t="s">
        <v>191</v>
      </c>
      <c r="NNO21" s="696"/>
      <c r="NNP21" s="380">
        <v>45420</v>
      </c>
      <c r="NNQ21" s="402" t="s">
        <v>193</v>
      </c>
      <c r="NNR21" s="363" t="s">
        <v>191</v>
      </c>
      <c r="NNS21" s="696"/>
      <c r="NNT21" s="380">
        <v>45420</v>
      </c>
      <c r="NNU21" s="402" t="s">
        <v>193</v>
      </c>
      <c r="NNV21" s="363" t="s">
        <v>191</v>
      </c>
      <c r="NNW21" s="696"/>
      <c r="NNX21" s="380">
        <v>45420</v>
      </c>
      <c r="NNY21" s="402" t="s">
        <v>193</v>
      </c>
      <c r="NNZ21" s="363" t="s">
        <v>191</v>
      </c>
      <c r="NOA21" s="696"/>
      <c r="NOB21" s="380">
        <v>45420</v>
      </c>
      <c r="NOC21" s="402" t="s">
        <v>193</v>
      </c>
      <c r="NOD21" s="363" t="s">
        <v>191</v>
      </c>
      <c r="NOE21" s="696"/>
      <c r="NOF21" s="380">
        <v>45420</v>
      </c>
      <c r="NOG21" s="402" t="s">
        <v>193</v>
      </c>
      <c r="NOH21" s="363" t="s">
        <v>191</v>
      </c>
      <c r="NOI21" s="696"/>
      <c r="NOJ21" s="380">
        <v>45420</v>
      </c>
      <c r="NOK21" s="402" t="s">
        <v>193</v>
      </c>
      <c r="NOL21" s="363" t="s">
        <v>191</v>
      </c>
      <c r="NOM21" s="696"/>
      <c r="NON21" s="380">
        <v>45420</v>
      </c>
      <c r="NOO21" s="402" t="s">
        <v>193</v>
      </c>
      <c r="NOP21" s="363" t="s">
        <v>191</v>
      </c>
      <c r="NOQ21" s="696"/>
      <c r="NOR21" s="380">
        <v>45420</v>
      </c>
      <c r="NOS21" s="402" t="s">
        <v>193</v>
      </c>
      <c r="NOT21" s="363" t="s">
        <v>191</v>
      </c>
      <c r="NOU21" s="696"/>
      <c r="NOV21" s="380">
        <v>45420</v>
      </c>
      <c r="NOW21" s="402" t="s">
        <v>193</v>
      </c>
      <c r="NOX21" s="363" t="s">
        <v>191</v>
      </c>
      <c r="NOY21" s="696"/>
      <c r="NOZ21" s="380">
        <v>45420</v>
      </c>
      <c r="NPA21" s="402" t="s">
        <v>193</v>
      </c>
      <c r="NPB21" s="363" t="s">
        <v>191</v>
      </c>
      <c r="NPC21" s="696"/>
      <c r="NPD21" s="380">
        <v>45420</v>
      </c>
      <c r="NPE21" s="402" t="s">
        <v>193</v>
      </c>
      <c r="NPF21" s="363" t="s">
        <v>191</v>
      </c>
      <c r="NPG21" s="696"/>
      <c r="NPH21" s="380">
        <v>45420</v>
      </c>
      <c r="NPI21" s="402" t="s">
        <v>193</v>
      </c>
      <c r="NPJ21" s="363" t="s">
        <v>191</v>
      </c>
      <c r="NPK21" s="696"/>
      <c r="NPL21" s="380">
        <v>45420</v>
      </c>
      <c r="NPM21" s="402" t="s">
        <v>193</v>
      </c>
      <c r="NPN21" s="363" t="s">
        <v>191</v>
      </c>
      <c r="NPO21" s="696"/>
      <c r="NPP21" s="380">
        <v>45420</v>
      </c>
      <c r="NPQ21" s="402" t="s">
        <v>193</v>
      </c>
      <c r="NPR21" s="363" t="s">
        <v>191</v>
      </c>
      <c r="NPS21" s="696"/>
      <c r="NPT21" s="380">
        <v>45420</v>
      </c>
      <c r="NPU21" s="402" t="s">
        <v>193</v>
      </c>
      <c r="NPV21" s="363" t="s">
        <v>191</v>
      </c>
      <c r="NPW21" s="696"/>
      <c r="NPX21" s="380">
        <v>45420</v>
      </c>
      <c r="NPY21" s="402" t="s">
        <v>193</v>
      </c>
      <c r="NPZ21" s="363" t="s">
        <v>191</v>
      </c>
      <c r="NQA21" s="696"/>
      <c r="NQB21" s="380">
        <v>45420</v>
      </c>
      <c r="NQC21" s="402" t="s">
        <v>193</v>
      </c>
      <c r="NQD21" s="363" t="s">
        <v>191</v>
      </c>
      <c r="NQE21" s="696"/>
      <c r="NQF21" s="380">
        <v>45420</v>
      </c>
      <c r="NQG21" s="402" t="s">
        <v>193</v>
      </c>
      <c r="NQH21" s="363" t="s">
        <v>191</v>
      </c>
      <c r="NQI21" s="696"/>
      <c r="NQJ21" s="380">
        <v>45420</v>
      </c>
      <c r="NQK21" s="402" t="s">
        <v>193</v>
      </c>
      <c r="NQL21" s="363" t="s">
        <v>191</v>
      </c>
      <c r="NQM21" s="696"/>
      <c r="NQN21" s="380">
        <v>45420</v>
      </c>
      <c r="NQO21" s="402" t="s">
        <v>193</v>
      </c>
      <c r="NQP21" s="363" t="s">
        <v>191</v>
      </c>
      <c r="NQQ21" s="696"/>
      <c r="NQR21" s="380">
        <v>45420</v>
      </c>
      <c r="NQS21" s="402" t="s">
        <v>193</v>
      </c>
      <c r="NQT21" s="363" t="s">
        <v>191</v>
      </c>
      <c r="NQU21" s="696"/>
      <c r="NQV21" s="380">
        <v>45420</v>
      </c>
      <c r="NQW21" s="402" t="s">
        <v>193</v>
      </c>
      <c r="NQX21" s="363" t="s">
        <v>191</v>
      </c>
      <c r="NQY21" s="696"/>
      <c r="NQZ21" s="380">
        <v>45420</v>
      </c>
      <c r="NRA21" s="402" t="s">
        <v>193</v>
      </c>
      <c r="NRB21" s="363" t="s">
        <v>191</v>
      </c>
      <c r="NRC21" s="696"/>
      <c r="NRD21" s="380">
        <v>45420</v>
      </c>
      <c r="NRE21" s="402" t="s">
        <v>193</v>
      </c>
      <c r="NRF21" s="363" t="s">
        <v>191</v>
      </c>
      <c r="NRG21" s="696"/>
      <c r="NRH21" s="380">
        <v>45420</v>
      </c>
      <c r="NRI21" s="402" t="s">
        <v>193</v>
      </c>
      <c r="NRJ21" s="363" t="s">
        <v>191</v>
      </c>
      <c r="NRK21" s="696"/>
      <c r="NRL21" s="380">
        <v>45420</v>
      </c>
      <c r="NRM21" s="402" t="s">
        <v>193</v>
      </c>
      <c r="NRN21" s="363" t="s">
        <v>191</v>
      </c>
      <c r="NRO21" s="696"/>
      <c r="NRP21" s="380">
        <v>45420</v>
      </c>
      <c r="NRQ21" s="402" t="s">
        <v>193</v>
      </c>
      <c r="NRR21" s="363" t="s">
        <v>191</v>
      </c>
      <c r="NRS21" s="696"/>
      <c r="NRT21" s="380">
        <v>45420</v>
      </c>
      <c r="NRU21" s="402" t="s">
        <v>193</v>
      </c>
      <c r="NRV21" s="363" t="s">
        <v>191</v>
      </c>
      <c r="NRW21" s="696"/>
      <c r="NRX21" s="380">
        <v>45420</v>
      </c>
      <c r="NRY21" s="402" t="s">
        <v>193</v>
      </c>
      <c r="NRZ21" s="363" t="s">
        <v>191</v>
      </c>
      <c r="NSA21" s="696"/>
      <c r="NSB21" s="380">
        <v>45420</v>
      </c>
      <c r="NSC21" s="402" t="s">
        <v>193</v>
      </c>
      <c r="NSD21" s="363" t="s">
        <v>191</v>
      </c>
      <c r="NSE21" s="696"/>
      <c r="NSF21" s="380">
        <v>45420</v>
      </c>
      <c r="NSG21" s="402" t="s">
        <v>193</v>
      </c>
      <c r="NSH21" s="363" t="s">
        <v>191</v>
      </c>
      <c r="NSI21" s="696"/>
      <c r="NSJ21" s="380">
        <v>45420</v>
      </c>
      <c r="NSK21" s="402" t="s">
        <v>193</v>
      </c>
      <c r="NSL21" s="363" t="s">
        <v>191</v>
      </c>
      <c r="NSM21" s="696"/>
      <c r="NSN21" s="380">
        <v>45420</v>
      </c>
      <c r="NSO21" s="402" t="s">
        <v>193</v>
      </c>
      <c r="NSP21" s="363" t="s">
        <v>191</v>
      </c>
      <c r="NSQ21" s="696"/>
      <c r="NSR21" s="380">
        <v>45420</v>
      </c>
      <c r="NSS21" s="402" t="s">
        <v>193</v>
      </c>
      <c r="NST21" s="363" t="s">
        <v>191</v>
      </c>
      <c r="NSU21" s="696"/>
      <c r="NSV21" s="380">
        <v>45420</v>
      </c>
      <c r="NSW21" s="402" t="s">
        <v>193</v>
      </c>
      <c r="NSX21" s="363" t="s">
        <v>191</v>
      </c>
      <c r="NSY21" s="696"/>
      <c r="NSZ21" s="380">
        <v>45420</v>
      </c>
      <c r="NTA21" s="402" t="s">
        <v>193</v>
      </c>
      <c r="NTB21" s="363" t="s">
        <v>191</v>
      </c>
      <c r="NTC21" s="696"/>
      <c r="NTD21" s="380">
        <v>45420</v>
      </c>
      <c r="NTE21" s="402" t="s">
        <v>193</v>
      </c>
      <c r="NTF21" s="363" t="s">
        <v>191</v>
      </c>
      <c r="NTG21" s="696"/>
      <c r="NTH21" s="380">
        <v>45420</v>
      </c>
      <c r="NTI21" s="402" t="s">
        <v>193</v>
      </c>
      <c r="NTJ21" s="363" t="s">
        <v>191</v>
      </c>
      <c r="NTK21" s="696"/>
      <c r="NTL21" s="380">
        <v>45420</v>
      </c>
      <c r="NTM21" s="402" t="s">
        <v>193</v>
      </c>
      <c r="NTN21" s="363" t="s">
        <v>191</v>
      </c>
      <c r="NTO21" s="696"/>
      <c r="NTP21" s="380">
        <v>45420</v>
      </c>
      <c r="NTQ21" s="402" t="s">
        <v>193</v>
      </c>
      <c r="NTR21" s="363" t="s">
        <v>191</v>
      </c>
      <c r="NTS21" s="696"/>
      <c r="NTT21" s="380">
        <v>45420</v>
      </c>
      <c r="NTU21" s="402" t="s">
        <v>193</v>
      </c>
      <c r="NTV21" s="363" t="s">
        <v>191</v>
      </c>
      <c r="NTW21" s="696"/>
      <c r="NTX21" s="380">
        <v>45420</v>
      </c>
      <c r="NTY21" s="402" t="s">
        <v>193</v>
      </c>
      <c r="NTZ21" s="363" t="s">
        <v>191</v>
      </c>
      <c r="NUA21" s="696"/>
      <c r="NUB21" s="380">
        <v>45420</v>
      </c>
      <c r="NUC21" s="402" t="s">
        <v>193</v>
      </c>
      <c r="NUD21" s="363" t="s">
        <v>191</v>
      </c>
      <c r="NUE21" s="696"/>
      <c r="NUF21" s="380">
        <v>45420</v>
      </c>
      <c r="NUG21" s="402" t="s">
        <v>193</v>
      </c>
      <c r="NUH21" s="363" t="s">
        <v>191</v>
      </c>
      <c r="NUI21" s="696"/>
      <c r="NUJ21" s="380">
        <v>45420</v>
      </c>
      <c r="NUK21" s="402" t="s">
        <v>193</v>
      </c>
      <c r="NUL21" s="363" t="s">
        <v>191</v>
      </c>
      <c r="NUM21" s="696"/>
      <c r="NUN21" s="380">
        <v>45420</v>
      </c>
      <c r="NUO21" s="402" t="s">
        <v>193</v>
      </c>
      <c r="NUP21" s="363" t="s">
        <v>191</v>
      </c>
      <c r="NUQ21" s="696"/>
      <c r="NUR21" s="380">
        <v>45420</v>
      </c>
      <c r="NUS21" s="402" t="s">
        <v>193</v>
      </c>
      <c r="NUT21" s="363" t="s">
        <v>191</v>
      </c>
      <c r="NUU21" s="696"/>
      <c r="NUV21" s="380">
        <v>45420</v>
      </c>
      <c r="NUW21" s="402" t="s">
        <v>193</v>
      </c>
      <c r="NUX21" s="363" t="s">
        <v>191</v>
      </c>
      <c r="NUY21" s="696"/>
      <c r="NUZ21" s="380">
        <v>45420</v>
      </c>
      <c r="NVA21" s="402" t="s">
        <v>193</v>
      </c>
      <c r="NVB21" s="363" t="s">
        <v>191</v>
      </c>
      <c r="NVC21" s="696"/>
      <c r="NVD21" s="380">
        <v>45420</v>
      </c>
      <c r="NVE21" s="402" t="s">
        <v>193</v>
      </c>
      <c r="NVF21" s="363" t="s">
        <v>191</v>
      </c>
      <c r="NVG21" s="696"/>
      <c r="NVH21" s="380">
        <v>45420</v>
      </c>
      <c r="NVI21" s="402" t="s">
        <v>193</v>
      </c>
      <c r="NVJ21" s="363" t="s">
        <v>191</v>
      </c>
      <c r="NVK21" s="696"/>
      <c r="NVL21" s="380">
        <v>45420</v>
      </c>
      <c r="NVM21" s="402" t="s">
        <v>193</v>
      </c>
      <c r="NVN21" s="363" t="s">
        <v>191</v>
      </c>
      <c r="NVO21" s="696"/>
      <c r="NVP21" s="380">
        <v>45420</v>
      </c>
      <c r="NVQ21" s="402" t="s">
        <v>193</v>
      </c>
      <c r="NVR21" s="363" t="s">
        <v>191</v>
      </c>
      <c r="NVS21" s="696"/>
      <c r="NVT21" s="380">
        <v>45420</v>
      </c>
      <c r="NVU21" s="402" t="s">
        <v>193</v>
      </c>
      <c r="NVV21" s="363" t="s">
        <v>191</v>
      </c>
      <c r="NVW21" s="696"/>
      <c r="NVX21" s="380">
        <v>45420</v>
      </c>
      <c r="NVY21" s="402" t="s">
        <v>193</v>
      </c>
      <c r="NVZ21" s="363" t="s">
        <v>191</v>
      </c>
      <c r="NWA21" s="696"/>
      <c r="NWB21" s="380">
        <v>45420</v>
      </c>
      <c r="NWC21" s="402" t="s">
        <v>193</v>
      </c>
      <c r="NWD21" s="363" t="s">
        <v>191</v>
      </c>
      <c r="NWE21" s="696"/>
      <c r="NWF21" s="380">
        <v>45420</v>
      </c>
      <c r="NWG21" s="402" t="s">
        <v>193</v>
      </c>
      <c r="NWH21" s="363" t="s">
        <v>191</v>
      </c>
      <c r="NWI21" s="696"/>
      <c r="NWJ21" s="380">
        <v>45420</v>
      </c>
      <c r="NWK21" s="402" t="s">
        <v>193</v>
      </c>
      <c r="NWL21" s="363" t="s">
        <v>191</v>
      </c>
      <c r="NWM21" s="696"/>
      <c r="NWN21" s="380">
        <v>45420</v>
      </c>
      <c r="NWO21" s="402" t="s">
        <v>193</v>
      </c>
      <c r="NWP21" s="363" t="s">
        <v>191</v>
      </c>
      <c r="NWQ21" s="696"/>
      <c r="NWR21" s="380">
        <v>45420</v>
      </c>
      <c r="NWS21" s="402" t="s">
        <v>193</v>
      </c>
      <c r="NWT21" s="363" t="s">
        <v>191</v>
      </c>
      <c r="NWU21" s="696"/>
      <c r="NWV21" s="380">
        <v>45420</v>
      </c>
      <c r="NWW21" s="402" t="s">
        <v>193</v>
      </c>
      <c r="NWX21" s="363" t="s">
        <v>191</v>
      </c>
      <c r="NWY21" s="696"/>
      <c r="NWZ21" s="380">
        <v>45420</v>
      </c>
      <c r="NXA21" s="402" t="s">
        <v>193</v>
      </c>
      <c r="NXB21" s="363" t="s">
        <v>191</v>
      </c>
      <c r="NXC21" s="696"/>
      <c r="NXD21" s="380">
        <v>45420</v>
      </c>
      <c r="NXE21" s="402" t="s">
        <v>193</v>
      </c>
      <c r="NXF21" s="363" t="s">
        <v>191</v>
      </c>
      <c r="NXG21" s="696"/>
      <c r="NXH21" s="380">
        <v>45420</v>
      </c>
      <c r="NXI21" s="402" t="s">
        <v>193</v>
      </c>
      <c r="NXJ21" s="363" t="s">
        <v>191</v>
      </c>
      <c r="NXK21" s="696"/>
      <c r="NXL21" s="380">
        <v>45420</v>
      </c>
      <c r="NXM21" s="402" t="s">
        <v>193</v>
      </c>
      <c r="NXN21" s="363" t="s">
        <v>191</v>
      </c>
      <c r="NXO21" s="696"/>
      <c r="NXP21" s="380">
        <v>45420</v>
      </c>
      <c r="NXQ21" s="402" t="s">
        <v>193</v>
      </c>
      <c r="NXR21" s="363" t="s">
        <v>191</v>
      </c>
      <c r="NXS21" s="696"/>
      <c r="NXT21" s="380">
        <v>45420</v>
      </c>
      <c r="NXU21" s="402" t="s">
        <v>193</v>
      </c>
      <c r="NXV21" s="363" t="s">
        <v>191</v>
      </c>
      <c r="NXW21" s="696"/>
      <c r="NXX21" s="380">
        <v>45420</v>
      </c>
      <c r="NXY21" s="402" t="s">
        <v>193</v>
      </c>
      <c r="NXZ21" s="363" t="s">
        <v>191</v>
      </c>
      <c r="NYA21" s="696"/>
      <c r="NYB21" s="380">
        <v>45420</v>
      </c>
      <c r="NYC21" s="402" t="s">
        <v>193</v>
      </c>
      <c r="NYD21" s="363" t="s">
        <v>191</v>
      </c>
      <c r="NYE21" s="696"/>
      <c r="NYF21" s="380">
        <v>45420</v>
      </c>
      <c r="NYG21" s="402" t="s">
        <v>193</v>
      </c>
      <c r="NYH21" s="363" t="s">
        <v>191</v>
      </c>
      <c r="NYI21" s="696"/>
      <c r="NYJ21" s="380">
        <v>45420</v>
      </c>
      <c r="NYK21" s="402" t="s">
        <v>193</v>
      </c>
      <c r="NYL21" s="363" t="s">
        <v>191</v>
      </c>
      <c r="NYM21" s="696"/>
      <c r="NYN21" s="380">
        <v>45420</v>
      </c>
      <c r="NYO21" s="402" t="s">
        <v>193</v>
      </c>
      <c r="NYP21" s="363" t="s">
        <v>191</v>
      </c>
      <c r="NYQ21" s="696"/>
      <c r="NYR21" s="380">
        <v>45420</v>
      </c>
      <c r="NYS21" s="402" t="s">
        <v>193</v>
      </c>
      <c r="NYT21" s="363" t="s">
        <v>191</v>
      </c>
      <c r="NYU21" s="696"/>
      <c r="NYV21" s="380">
        <v>45420</v>
      </c>
      <c r="NYW21" s="402" t="s">
        <v>193</v>
      </c>
      <c r="NYX21" s="363" t="s">
        <v>191</v>
      </c>
      <c r="NYY21" s="696"/>
      <c r="NYZ21" s="380">
        <v>45420</v>
      </c>
      <c r="NZA21" s="402" t="s">
        <v>193</v>
      </c>
      <c r="NZB21" s="363" t="s">
        <v>191</v>
      </c>
      <c r="NZC21" s="696"/>
      <c r="NZD21" s="380">
        <v>45420</v>
      </c>
      <c r="NZE21" s="402" t="s">
        <v>193</v>
      </c>
      <c r="NZF21" s="363" t="s">
        <v>191</v>
      </c>
      <c r="NZG21" s="696"/>
      <c r="NZH21" s="380">
        <v>45420</v>
      </c>
      <c r="NZI21" s="402" t="s">
        <v>193</v>
      </c>
      <c r="NZJ21" s="363" t="s">
        <v>191</v>
      </c>
      <c r="NZK21" s="696"/>
      <c r="NZL21" s="380">
        <v>45420</v>
      </c>
      <c r="NZM21" s="402" t="s">
        <v>193</v>
      </c>
      <c r="NZN21" s="363" t="s">
        <v>191</v>
      </c>
      <c r="NZO21" s="696"/>
      <c r="NZP21" s="380">
        <v>45420</v>
      </c>
      <c r="NZQ21" s="402" t="s">
        <v>193</v>
      </c>
      <c r="NZR21" s="363" t="s">
        <v>191</v>
      </c>
      <c r="NZS21" s="696"/>
      <c r="NZT21" s="380">
        <v>45420</v>
      </c>
      <c r="NZU21" s="402" t="s">
        <v>193</v>
      </c>
      <c r="NZV21" s="363" t="s">
        <v>191</v>
      </c>
      <c r="NZW21" s="696"/>
      <c r="NZX21" s="380">
        <v>45420</v>
      </c>
      <c r="NZY21" s="402" t="s">
        <v>193</v>
      </c>
      <c r="NZZ21" s="363" t="s">
        <v>191</v>
      </c>
      <c r="OAA21" s="696"/>
      <c r="OAB21" s="380">
        <v>45420</v>
      </c>
      <c r="OAC21" s="402" t="s">
        <v>193</v>
      </c>
      <c r="OAD21" s="363" t="s">
        <v>191</v>
      </c>
      <c r="OAE21" s="696"/>
      <c r="OAF21" s="380">
        <v>45420</v>
      </c>
      <c r="OAG21" s="402" t="s">
        <v>193</v>
      </c>
      <c r="OAH21" s="363" t="s">
        <v>191</v>
      </c>
      <c r="OAI21" s="696"/>
      <c r="OAJ21" s="380">
        <v>45420</v>
      </c>
      <c r="OAK21" s="402" t="s">
        <v>193</v>
      </c>
      <c r="OAL21" s="363" t="s">
        <v>191</v>
      </c>
      <c r="OAM21" s="696"/>
      <c r="OAN21" s="380">
        <v>45420</v>
      </c>
      <c r="OAO21" s="402" t="s">
        <v>193</v>
      </c>
      <c r="OAP21" s="363" t="s">
        <v>191</v>
      </c>
      <c r="OAQ21" s="696"/>
      <c r="OAR21" s="380">
        <v>45420</v>
      </c>
      <c r="OAS21" s="402" t="s">
        <v>193</v>
      </c>
      <c r="OAT21" s="363" t="s">
        <v>191</v>
      </c>
      <c r="OAU21" s="696"/>
      <c r="OAV21" s="380">
        <v>45420</v>
      </c>
      <c r="OAW21" s="402" t="s">
        <v>193</v>
      </c>
      <c r="OAX21" s="363" t="s">
        <v>191</v>
      </c>
      <c r="OAY21" s="696"/>
      <c r="OAZ21" s="380">
        <v>45420</v>
      </c>
      <c r="OBA21" s="402" t="s">
        <v>193</v>
      </c>
      <c r="OBB21" s="363" t="s">
        <v>191</v>
      </c>
      <c r="OBC21" s="696"/>
      <c r="OBD21" s="380">
        <v>45420</v>
      </c>
      <c r="OBE21" s="402" t="s">
        <v>193</v>
      </c>
      <c r="OBF21" s="363" t="s">
        <v>191</v>
      </c>
      <c r="OBG21" s="696"/>
      <c r="OBH21" s="380">
        <v>45420</v>
      </c>
      <c r="OBI21" s="402" t="s">
        <v>193</v>
      </c>
      <c r="OBJ21" s="363" t="s">
        <v>191</v>
      </c>
      <c r="OBK21" s="696"/>
      <c r="OBL21" s="380">
        <v>45420</v>
      </c>
      <c r="OBM21" s="402" t="s">
        <v>193</v>
      </c>
      <c r="OBN21" s="363" t="s">
        <v>191</v>
      </c>
      <c r="OBO21" s="696"/>
      <c r="OBP21" s="380">
        <v>45420</v>
      </c>
      <c r="OBQ21" s="402" t="s">
        <v>193</v>
      </c>
      <c r="OBR21" s="363" t="s">
        <v>191</v>
      </c>
      <c r="OBS21" s="696"/>
      <c r="OBT21" s="380">
        <v>45420</v>
      </c>
      <c r="OBU21" s="402" t="s">
        <v>193</v>
      </c>
      <c r="OBV21" s="363" t="s">
        <v>191</v>
      </c>
      <c r="OBW21" s="696"/>
      <c r="OBX21" s="380">
        <v>45420</v>
      </c>
      <c r="OBY21" s="402" t="s">
        <v>193</v>
      </c>
      <c r="OBZ21" s="363" t="s">
        <v>191</v>
      </c>
      <c r="OCA21" s="696"/>
      <c r="OCB21" s="380">
        <v>45420</v>
      </c>
      <c r="OCC21" s="402" t="s">
        <v>193</v>
      </c>
      <c r="OCD21" s="363" t="s">
        <v>191</v>
      </c>
      <c r="OCE21" s="696"/>
      <c r="OCF21" s="380">
        <v>45420</v>
      </c>
      <c r="OCG21" s="402" t="s">
        <v>193</v>
      </c>
      <c r="OCH21" s="363" t="s">
        <v>191</v>
      </c>
      <c r="OCI21" s="696"/>
      <c r="OCJ21" s="380">
        <v>45420</v>
      </c>
      <c r="OCK21" s="402" t="s">
        <v>193</v>
      </c>
      <c r="OCL21" s="363" t="s">
        <v>191</v>
      </c>
      <c r="OCM21" s="696"/>
      <c r="OCN21" s="380">
        <v>45420</v>
      </c>
      <c r="OCO21" s="402" t="s">
        <v>193</v>
      </c>
      <c r="OCP21" s="363" t="s">
        <v>191</v>
      </c>
      <c r="OCQ21" s="696"/>
      <c r="OCR21" s="380">
        <v>45420</v>
      </c>
      <c r="OCS21" s="402" t="s">
        <v>193</v>
      </c>
      <c r="OCT21" s="363" t="s">
        <v>191</v>
      </c>
      <c r="OCU21" s="696"/>
      <c r="OCV21" s="380">
        <v>45420</v>
      </c>
      <c r="OCW21" s="402" t="s">
        <v>193</v>
      </c>
      <c r="OCX21" s="363" t="s">
        <v>191</v>
      </c>
      <c r="OCY21" s="696"/>
      <c r="OCZ21" s="380">
        <v>45420</v>
      </c>
      <c r="ODA21" s="402" t="s">
        <v>193</v>
      </c>
      <c r="ODB21" s="363" t="s">
        <v>191</v>
      </c>
      <c r="ODC21" s="696"/>
      <c r="ODD21" s="380">
        <v>45420</v>
      </c>
      <c r="ODE21" s="402" t="s">
        <v>193</v>
      </c>
      <c r="ODF21" s="363" t="s">
        <v>191</v>
      </c>
      <c r="ODG21" s="696"/>
      <c r="ODH21" s="380">
        <v>45420</v>
      </c>
      <c r="ODI21" s="402" t="s">
        <v>193</v>
      </c>
      <c r="ODJ21" s="363" t="s">
        <v>191</v>
      </c>
      <c r="ODK21" s="696"/>
      <c r="ODL21" s="380">
        <v>45420</v>
      </c>
      <c r="ODM21" s="402" t="s">
        <v>193</v>
      </c>
      <c r="ODN21" s="363" t="s">
        <v>191</v>
      </c>
      <c r="ODO21" s="696"/>
      <c r="ODP21" s="380">
        <v>45420</v>
      </c>
      <c r="ODQ21" s="402" t="s">
        <v>193</v>
      </c>
      <c r="ODR21" s="363" t="s">
        <v>191</v>
      </c>
      <c r="ODS21" s="696"/>
      <c r="ODT21" s="380">
        <v>45420</v>
      </c>
      <c r="ODU21" s="402" t="s">
        <v>193</v>
      </c>
      <c r="ODV21" s="363" t="s">
        <v>191</v>
      </c>
      <c r="ODW21" s="696"/>
      <c r="ODX21" s="380">
        <v>45420</v>
      </c>
      <c r="ODY21" s="402" t="s">
        <v>193</v>
      </c>
      <c r="ODZ21" s="363" t="s">
        <v>191</v>
      </c>
      <c r="OEA21" s="696"/>
      <c r="OEB21" s="380">
        <v>45420</v>
      </c>
      <c r="OEC21" s="402" t="s">
        <v>193</v>
      </c>
      <c r="OED21" s="363" t="s">
        <v>191</v>
      </c>
      <c r="OEE21" s="696"/>
      <c r="OEF21" s="380">
        <v>45420</v>
      </c>
      <c r="OEG21" s="402" t="s">
        <v>193</v>
      </c>
      <c r="OEH21" s="363" t="s">
        <v>191</v>
      </c>
      <c r="OEI21" s="696"/>
      <c r="OEJ21" s="380">
        <v>45420</v>
      </c>
      <c r="OEK21" s="402" t="s">
        <v>193</v>
      </c>
      <c r="OEL21" s="363" t="s">
        <v>191</v>
      </c>
      <c r="OEM21" s="696"/>
      <c r="OEN21" s="380">
        <v>45420</v>
      </c>
      <c r="OEO21" s="402" t="s">
        <v>193</v>
      </c>
      <c r="OEP21" s="363" t="s">
        <v>191</v>
      </c>
      <c r="OEQ21" s="696"/>
      <c r="OER21" s="380">
        <v>45420</v>
      </c>
      <c r="OES21" s="402" t="s">
        <v>193</v>
      </c>
      <c r="OET21" s="363" t="s">
        <v>191</v>
      </c>
      <c r="OEU21" s="696"/>
      <c r="OEV21" s="380">
        <v>45420</v>
      </c>
      <c r="OEW21" s="402" t="s">
        <v>193</v>
      </c>
      <c r="OEX21" s="363" t="s">
        <v>191</v>
      </c>
      <c r="OEY21" s="696"/>
      <c r="OEZ21" s="380">
        <v>45420</v>
      </c>
      <c r="OFA21" s="402" t="s">
        <v>193</v>
      </c>
      <c r="OFB21" s="363" t="s">
        <v>191</v>
      </c>
      <c r="OFC21" s="696"/>
      <c r="OFD21" s="380">
        <v>45420</v>
      </c>
      <c r="OFE21" s="402" t="s">
        <v>193</v>
      </c>
      <c r="OFF21" s="363" t="s">
        <v>191</v>
      </c>
      <c r="OFG21" s="696"/>
      <c r="OFH21" s="380">
        <v>45420</v>
      </c>
      <c r="OFI21" s="402" t="s">
        <v>193</v>
      </c>
      <c r="OFJ21" s="363" t="s">
        <v>191</v>
      </c>
      <c r="OFK21" s="696"/>
      <c r="OFL21" s="380">
        <v>45420</v>
      </c>
      <c r="OFM21" s="402" t="s">
        <v>193</v>
      </c>
      <c r="OFN21" s="363" t="s">
        <v>191</v>
      </c>
      <c r="OFO21" s="696"/>
      <c r="OFP21" s="380">
        <v>45420</v>
      </c>
      <c r="OFQ21" s="402" t="s">
        <v>193</v>
      </c>
      <c r="OFR21" s="363" t="s">
        <v>191</v>
      </c>
      <c r="OFS21" s="696"/>
      <c r="OFT21" s="380">
        <v>45420</v>
      </c>
      <c r="OFU21" s="402" t="s">
        <v>193</v>
      </c>
      <c r="OFV21" s="363" t="s">
        <v>191</v>
      </c>
      <c r="OFW21" s="696"/>
      <c r="OFX21" s="380">
        <v>45420</v>
      </c>
      <c r="OFY21" s="402" t="s">
        <v>193</v>
      </c>
      <c r="OFZ21" s="363" t="s">
        <v>191</v>
      </c>
      <c r="OGA21" s="696"/>
      <c r="OGB21" s="380">
        <v>45420</v>
      </c>
      <c r="OGC21" s="402" t="s">
        <v>193</v>
      </c>
      <c r="OGD21" s="363" t="s">
        <v>191</v>
      </c>
      <c r="OGE21" s="696"/>
      <c r="OGF21" s="380">
        <v>45420</v>
      </c>
      <c r="OGG21" s="402" t="s">
        <v>193</v>
      </c>
      <c r="OGH21" s="363" t="s">
        <v>191</v>
      </c>
      <c r="OGI21" s="696"/>
      <c r="OGJ21" s="380">
        <v>45420</v>
      </c>
      <c r="OGK21" s="402" t="s">
        <v>193</v>
      </c>
      <c r="OGL21" s="363" t="s">
        <v>191</v>
      </c>
      <c r="OGM21" s="696"/>
      <c r="OGN21" s="380">
        <v>45420</v>
      </c>
      <c r="OGO21" s="402" t="s">
        <v>193</v>
      </c>
      <c r="OGP21" s="363" t="s">
        <v>191</v>
      </c>
      <c r="OGQ21" s="696"/>
      <c r="OGR21" s="380">
        <v>45420</v>
      </c>
      <c r="OGS21" s="402" t="s">
        <v>193</v>
      </c>
      <c r="OGT21" s="363" t="s">
        <v>191</v>
      </c>
      <c r="OGU21" s="696"/>
      <c r="OGV21" s="380">
        <v>45420</v>
      </c>
      <c r="OGW21" s="402" t="s">
        <v>193</v>
      </c>
      <c r="OGX21" s="363" t="s">
        <v>191</v>
      </c>
      <c r="OGY21" s="696"/>
      <c r="OGZ21" s="380">
        <v>45420</v>
      </c>
      <c r="OHA21" s="402" t="s">
        <v>193</v>
      </c>
      <c r="OHB21" s="363" t="s">
        <v>191</v>
      </c>
      <c r="OHC21" s="696"/>
      <c r="OHD21" s="380">
        <v>45420</v>
      </c>
      <c r="OHE21" s="402" t="s">
        <v>193</v>
      </c>
      <c r="OHF21" s="363" t="s">
        <v>191</v>
      </c>
      <c r="OHG21" s="696"/>
      <c r="OHH21" s="380">
        <v>45420</v>
      </c>
      <c r="OHI21" s="402" t="s">
        <v>193</v>
      </c>
      <c r="OHJ21" s="363" t="s">
        <v>191</v>
      </c>
      <c r="OHK21" s="696"/>
      <c r="OHL21" s="380">
        <v>45420</v>
      </c>
      <c r="OHM21" s="402" t="s">
        <v>193</v>
      </c>
      <c r="OHN21" s="363" t="s">
        <v>191</v>
      </c>
      <c r="OHO21" s="696"/>
      <c r="OHP21" s="380">
        <v>45420</v>
      </c>
      <c r="OHQ21" s="402" t="s">
        <v>193</v>
      </c>
      <c r="OHR21" s="363" t="s">
        <v>191</v>
      </c>
      <c r="OHS21" s="696"/>
      <c r="OHT21" s="380">
        <v>45420</v>
      </c>
      <c r="OHU21" s="402" t="s">
        <v>193</v>
      </c>
      <c r="OHV21" s="363" t="s">
        <v>191</v>
      </c>
      <c r="OHW21" s="696"/>
      <c r="OHX21" s="380">
        <v>45420</v>
      </c>
      <c r="OHY21" s="402" t="s">
        <v>193</v>
      </c>
      <c r="OHZ21" s="363" t="s">
        <v>191</v>
      </c>
      <c r="OIA21" s="696"/>
      <c r="OIB21" s="380">
        <v>45420</v>
      </c>
      <c r="OIC21" s="402" t="s">
        <v>193</v>
      </c>
      <c r="OID21" s="363" t="s">
        <v>191</v>
      </c>
      <c r="OIE21" s="696"/>
      <c r="OIF21" s="380">
        <v>45420</v>
      </c>
      <c r="OIG21" s="402" t="s">
        <v>193</v>
      </c>
      <c r="OIH21" s="363" t="s">
        <v>191</v>
      </c>
      <c r="OII21" s="696"/>
      <c r="OIJ21" s="380">
        <v>45420</v>
      </c>
      <c r="OIK21" s="402" t="s">
        <v>193</v>
      </c>
      <c r="OIL21" s="363" t="s">
        <v>191</v>
      </c>
      <c r="OIM21" s="696"/>
      <c r="OIN21" s="380">
        <v>45420</v>
      </c>
      <c r="OIO21" s="402" t="s">
        <v>193</v>
      </c>
      <c r="OIP21" s="363" t="s">
        <v>191</v>
      </c>
      <c r="OIQ21" s="696"/>
      <c r="OIR21" s="380">
        <v>45420</v>
      </c>
      <c r="OIS21" s="402" t="s">
        <v>193</v>
      </c>
      <c r="OIT21" s="363" t="s">
        <v>191</v>
      </c>
      <c r="OIU21" s="696"/>
      <c r="OIV21" s="380">
        <v>45420</v>
      </c>
      <c r="OIW21" s="402" t="s">
        <v>193</v>
      </c>
      <c r="OIX21" s="363" t="s">
        <v>191</v>
      </c>
      <c r="OIY21" s="696"/>
      <c r="OIZ21" s="380">
        <v>45420</v>
      </c>
      <c r="OJA21" s="402" t="s">
        <v>193</v>
      </c>
      <c r="OJB21" s="363" t="s">
        <v>191</v>
      </c>
      <c r="OJC21" s="696"/>
      <c r="OJD21" s="380">
        <v>45420</v>
      </c>
      <c r="OJE21" s="402" t="s">
        <v>193</v>
      </c>
      <c r="OJF21" s="363" t="s">
        <v>191</v>
      </c>
      <c r="OJG21" s="696"/>
      <c r="OJH21" s="380">
        <v>45420</v>
      </c>
      <c r="OJI21" s="402" t="s">
        <v>193</v>
      </c>
      <c r="OJJ21" s="363" t="s">
        <v>191</v>
      </c>
      <c r="OJK21" s="696"/>
      <c r="OJL21" s="380">
        <v>45420</v>
      </c>
      <c r="OJM21" s="402" t="s">
        <v>193</v>
      </c>
      <c r="OJN21" s="363" t="s">
        <v>191</v>
      </c>
      <c r="OJO21" s="696"/>
      <c r="OJP21" s="380">
        <v>45420</v>
      </c>
      <c r="OJQ21" s="402" t="s">
        <v>193</v>
      </c>
      <c r="OJR21" s="363" t="s">
        <v>191</v>
      </c>
      <c r="OJS21" s="696"/>
      <c r="OJT21" s="380">
        <v>45420</v>
      </c>
      <c r="OJU21" s="402" t="s">
        <v>193</v>
      </c>
      <c r="OJV21" s="363" t="s">
        <v>191</v>
      </c>
      <c r="OJW21" s="696"/>
      <c r="OJX21" s="380">
        <v>45420</v>
      </c>
      <c r="OJY21" s="402" t="s">
        <v>193</v>
      </c>
      <c r="OJZ21" s="363" t="s">
        <v>191</v>
      </c>
      <c r="OKA21" s="696"/>
      <c r="OKB21" s="380">
        <v>45420</v>
      </c>
      <c r="OKC21" s="402" t="s">
        <v>193</v>
      </c>
      <c r="OKD21" s="363" t="s">
        <v>191</v>
      </c>
      <c r="OKE21" s="696"/>
      <c r="OKF21" s="380">
        <v>45420</v>
      </c>
      <c r="OKG21" s="402" t="s">
        <v>193</v>
      </c>
      <c r="OKH21" s="363" t="s">
        <v>191</v>
      </c>
      <c r="OKI21" s="696"/>
      <c r="OKJ21" s="380">
        <v>45420</v>
      </c>
      <c r="OKK21" s="402" t="s">
        <v>193</v>
      </c>
      <c r="OKL21" s="363" t="s">
        <v>191</v>
      </c>
      <c r="OKM21" s="696"/>
      <c r="OKN21" s="380">
        <v>45420</v>
      </c>
      <c r="OKO21" s="402" t="s">
        <v>193</v>
      </c>
      <c r="OKP21" s="363" t="s">
        <v>191</v>
      </c>
      <c r="OKQ21" s="696"/>
      <c r="OKR21" s="380">
        <v>45420</v>
      </c>
      <c r="OKS21" s="402" t="s">
        <v>193</v>
      </c>
      <c r="OKT21" s="363" t="s">
        <v>191</v>
      </c>
      <c r="OKU21" s="696"/>
      <c r="OKV21" s="380">
        <v>45420</v>
      </c>
      <c r="OKW21" s="402" t="s">
        <v>193</v>
      </c>
      <c r="OKX21" s="363" t="s">
        <v>191</v>
      </c>
      <c r="OKY21" s="696"/>
      <c r="OKZ21" s="380">
        <v>45420</v>
      </c>
      <c r="OLA21" s="402" t="s">
        <v>193</v>
      </c>
      <c r="OLB21" s="363" t="s">
        <v>191</v>
      </c>
      <c r="OLC21" s="696"/>
      <c r="OLD21" s="380">
        <v>45420</v>
      </c>
      <c r="OLE21" s="402" t="s">
        <v>193</v>
      </c>
      <c r="OLF21" s="363" t="s">
        <v>191</v>
      </c>
      <c r="OLG21" s="696"/>
      <c r="OLH21" s="380">
        <v>45420</v>
      </c>
      <c r="OLI21" s="402" t="s">
        <v>193</v>
      </c>
      <c r="OLJ21" s="363" t="s">
        <v>191</v>
      </c>
      <c r="OLK21" s="696"/>
      <c r="OLL21" s="380">
        <v>45420</v>
      </c>
      <c r="OLM21" s="402" t="s">
        <v>193</v>
      </c>
      <c r="OLN21" s="363" t="s">
        <v>191</v>
      </c>
      <c r="OLO21" s="696"/>
      <c r="OLP21" s="380">
        <v>45420</v>
      </c>
      <c r="OLQ21" s="402" t="s">
        <v>193</v>
      </c>
      <c r="OLR21" s="363" t="s">
        <v>191</v>
      </c>
      <c r="OLS21" s="696"/>
      <c r="OLT21" s="380">
        <v>45420</v>
      </c>
      <c r="OLU21" s="402" t="s">
        <v>193</v>
      </c>
      <c r="OLV21" s="363" t="s">
        <v>191</v>
      </c>
      <c r="OLW21" s="696"/>
      <c r="OLX21" s="380">
        <v>45420</v>
      </c>
      <c r="OLY21" s="402" t="s">
        <v>193</v>
      </c>
      <c r="OLZ21" s="363" t="s">
        <v>191</v>
      </c>
      <c r="OMA21" s="696"/>
      <c r="OMB21" s="380">
        <v>45420</v>
      </c>
      <c r="OMC21" s="402" t="s">
        <v>193</v>
      </c>
      <c r="OMD21" s="363" t="s">
        <v>191</v>
      </c>
      <c r="OME21" s="696"/>
      <c r="OMF21" s="380">
        <v>45420</v>
      </c>
      <c r="OMG21" s="402" t="s">
        <v>193</v>
      </c>
      <c r="OMH21" s="363" t="s">
        <v>191</v>
      </c>
      <c r="OMI21" s="696"/>
      <c r="OMJ21" s="380">
        <v>45420</v>
      </c>
      <c r="OMK21" s="402" t="s">
        <v>193</v>
      </c>
      <c r="OML21" s="363" t="s">
        <v>191</v>
      </c>
      <c r="OMM21" s="696"/>
      <c r="OMN21" s="380">
        <v>45420</v>
      </c>
      <c r="OMO21" s="402" t="s">
        <v>193</v>
      </c>
      <c r="OMP21" s="363" t="s">
        <v>191</v>
      </c>
      <c r="OMQ21" s="696"/>
      <c r="OMR21" s="380">
        <v>45420</v>
      </c>
      <c r="OMS21" s="402" t="s">
        <v>193</v>
      </c>
      <c r="OMT21" s="363" t="s">
        <v>191</v>
      </c>
      <c r="OMU21" s="696"/>
      <c r="OMV21" s="380">
        <v>45420</v>
      </c>
      <c r="OMW21" s="402" t="s">
        <v>193</v>
      </c>
      <c r="OMX21" s="363" t="s">
        <v>191</v>
      </c>
      <c r="OMY21" s="696"/>
      <c r="OMZ21" s="380">
        <v>45420</v>
      </c>
      <c r="ONA21" s="402" t="s">
        <v>193</v>
      </c>
      <c r="ONB21" s="363" t="s">
        <v>191</v>
      </c>
      <c r="ONC21" s="696"/>
      <c r="OND21" s="380">
        <v>45420</v>
      </c>
      <c r="ONE21" s="402" t="s">
        <v>193</v>
      </c>
      <c r="ONF21" s="363" t="s">
        <v>191</v>
      </c>
      <c r="ONG21" s="696"/>
      <c r="ONH21" s="380">
        <v>45420</v>
      </c>
      <c r="ONI21" s="402" t="s">
        <v>193</v>
      </c>
      <c r="ONJ21" s="363" t="s">
        <v>191</v>
      </c>
      <c r="ONK21" s="696"/>
      <c r="ONL21" s="380">
        <v>45420</v>
      </c>
      <c r="ONM21" s="402" t="s">
        <v>193</v>
      </c>
      <c r="ONN21" s="363" t="s">
        <v>191</v>
      </c>
      <c r="ONO21" s="696"/>
      <c r="ONP21" s="380">
        <v>45420</v>
      </c>
      <c r="ONQ21" s="402" t="s">
        <v>193</v>
      </c>
      <c r="ONR21" s="363" t="s">
        <v>191</v>
      </c>
      <c r="ONS21" s="696"/>
      <c r="ONT21" s="380">
        <v>45420</v>
      </c>
      <c r="ONU21" s="402" t="s">
        <v>193</v>
      </c>
      <c r="ONV21" s="363" t="s">
        <v>191</v>
      </c>
      <c r="ONW21" s="696"/>
      <c r="ONX21" s="380">
        <v>45420</v>
      </c>
      <c r="ONY21" s="402" t="s">
        <v>193</v>
      </c>
      <c r="ONZ21" s="363" t="s">
        <v>191</v>
      </c>
      <c r="OOA21" s="696"/>
      <c r="OOB21" s="380">
        <v>45420</v>
      </c>
      <c r="OOC21" s="402" t="s">
        <v>193</v>
      </c>
      <c r="OOD21" s="363" t="s">
        <v>191</v>
      </c>
      <c r="OOE21" s="696"/>
      <c r="OOF21" s="380">
        <v>45420</v>
      </c>
      <c r="OOG21" s="402" t="s">
        <v>193</v>
      </c>
      <c r="OOH21" s="363" t="s">
        <v>191</v>
      </c>
      <c r="OOI21" s="696"/>
      <c r="OOJ21" s="380">
        <v>45420</v>
      </c>
      <c r="OOK21" s="402" t="s">
        <v>193</v>
      </c>
      <c r="OOL21" s="363" t="s">
        <v>191</v>
      </c>
      <c r="OOM21" s="696"/>
      <c r="OON21" s="380">
        <v>45420</v>
      </c>
      <c r="OOO21" s="402" t="s">
        <v>193</v>
      </c>
      <c r="OOP21" s="363" t="s">
        <v>191</v>
      </c>
      <c r="OOQ21" s="696"/>
      <c r="OOR21" s="380">
        <v>45420</v>
      </c>
      <c r="OOS21" s="402" t="s">
        <v>193</v>
      </c>
      <c r="OOT21" s="363" t="s">
        <v>191</v>
      </c>
      <c r="OOU21" s="696"/>
      <c r="OOV21" s="380">
        <v>45420</v>
      </c>
      <c r="OOW21" s="402" t="s">
        <v>193</v>
      </c>
      <c r="OOX21" s="363" t="s">
        <v>191</v>
      </c>
      <c r="OOY21" s="696"/>
      <c r="OOZ21" s="380">
        <v>45420</v>
      </c>
      <c r="OPA21" s="402" t="s">
        <v>193</v>
      </c>
      <c r="OPB21" s="363" t="s">
        <v>191</v>
      </c>
      <c r="OPC21" s="696"/>
      <c r="OPD21" s="380">
        <v>45420</v>
      </c>
      <c r="OPE21" s="402" t="s">
        <v>193</v>
      </c>
      <c r="OPF21" s="363" t="s">
        <v>191</v>
      </c>
      <c r="OPG21" s="696"/>
      <c r="OPH21" s="380">
        <v>45420</v>
      </c>
      <c r="OPI21" s="402" t="s">
        <v>193</v>
      </c>
      <c r="OPJ21" s="363" t="s">
        <v>191</v>
      </c>
      <c r="OPK21" s="696"/>
      <c r="OPL21" s="380">
        <v>45420</v>
      </c>
      <c r="OPM21" s="402" t="s">
        <v>193</v>
      </c>
      <c r="OPN21" s="363" t="s">
        <v>191</v>
      </c>
      <c r="OPO21" s="696"/>
      <c r="OPP21" s="380">
        <v>45420</v>
      </c>
      <c r="OPQ21" s="402" t="s">
        <v>193</v>
      </c>
      <c r="OPR21" s="363" t="s">
        <v>191</v>
      </c>
      <c r="OPS21" s="696"/>
      <c r="OPT21" s="380">
        <v>45420</v>
      </c>
      <c r="OPU21" s="402" t="s">
        <v>193</v>
      </c>
      <c r="OPV21" s="363" t="s">
        <v>191</v>
      </c>
      <c r="OPW21" s="696"/>
      <c r="OPX21" s="380">
        <v>45420</v>
      </c>
      <c r="OPY21" s="402" t="s">
        <v>193</v>
      </c>
      <c r="OPZ21" s="363" t="s">
        <v>191</v>
      </c>
      <c r="OQA21" s="696"/>
      <c r="OQB21" s="380">
        <v>45420</v>
      </c>
      <c r="OQC21" s="402" t="s">
        <v>193</v>
      </c>
      <c r="OQD21" s="363" t="s">
        <v>191</v>
      </c>
      <c r="OQE21" s="696"/>
      <c r="OQF21" s="380">
        <v>45420</v>
      </c>
      <c r="OQG21" s="402" t="s">
        <v>193</v>
      </c>
      <c r="OQH21" s="363" t="s">
        <v>191</v>
      </c>
      <c r="OQI21" s="696"/>
      <c r="OQJ21" s="380">
        <v>45420</v>
      </c>
      <c r="OQK21" s="402" t="s">
        <v>193</v>
      </c>
      <c r="OQL21" s="363" t="s">
        <v>191</v>
      </c>
      <c r="OQM21" s="696"/>
      <c r="OQN21" s="380">
        <v>45420</v>
      </c>
      <c r="OQO21" s="402" t="s">
        <v>193</v>
      </c>
      <c r="OQP21" s="363" t="s">
        <v>191</v>
      </c>
      <c r="OQQ21" s="696"/>
      <c r="OQR21" s="380">
        <v>45420</v>
      </c>
      <c r="OQS21" s="402" t="s">
        <v>193</v>
      </c>
      <c r="OQT21" s="363" t="s">
        <v>191</v>
      </c>
      <c r="OQU21" s="696"/>
      <c r="OQV21" s="380">
        <v>45420</v>
      </c>
      <c r="OQW21" s="402" t="s">
        <v>193</v>
      </c>
      <c r="OQX21" s="363" t="s">
        <v>191</v>
      </c>
      <c r="OQY21" s="696"/>
      <c r="OQZ21" s="380">
        <v>45420</v>
      </c>
      <c r="ORA21" s="402" t="s">
        <v>193</v>
      </c>
      <c r="ORB21" s="363" t="s">
        <v>191</v>
      </c>
      <c r="ORC21" s="696"/>
      <c r="ORD21" s="380">
        <v>45420</v>
      </c>
      <c r="ORE21" s="402" t="s">
        <v>193</v>
      </c>
      <c r="ORF21" s="363" t="s">
        <v>191</v>
      </c>
      <c r="ORG21" s="696"/>
      <c r="ORH21" s="380">
        <v>45420</v>
      </c>
      <c r="ORI21" s="402" t="s">
        <v>193</v>
      </c>
      <c r="ORJ21" s="363" t="s">
        <v>191</v>
      </c>
      <c r="ORK21" s="696"/>
      <c r="ORL21" s="380">
        <v>45420</v>
      </c>
      <c r="ORM21" s="402" t="s">
        <v>193</v>
      </c>
      <c r="ORN21" s="363" t="s">
        <v>191</v>
      </c>
      <c r="ORO21" s="696"/>
      <c r="ORP21" s="380">
        <v>45420</v>
      </c>
      <c r="ORQ21" s="402" t="s">
        <v>193</v>
      </c>
      <c r="ORR21" s="363" t="s">
        <v>191</v>
      </c>
      <c r="ORS21" s="696"/>
      <c r="ORT21" s="380">
        <v>45420</v>
      </c>
      <c r="ORU21" s="402" t="s">
        <v>193</v>
      </c>
      <c r="ORV21" s="363" t="s">
        <v>191</v>
      </c>
      <c r="ORW21" s="696"/>
      <c r="ORX21" s="380">
        <v>45420</v>
      </c>
      <c r="ORY21" s="402" t="s">
        <v>193</v>
      </c>
      <c r="ORZ21" s="363" t="s">
        <v>191</v>
      </c>
      <c r="OSA21" s="696"/>
      <c r="OSB21" s="380">
        <v>45420</v>
      </c>
      <c r="OSC21" s="402" t="s">
        <v>193</v>
      </c>
      <c r="OSD21" s="363" t="s">
        <v>191</v>
      </c>
      <c r="OSE21" s="696"/>
      <c r="OSF21" s="380">
        <v>45420</v>
      </c>
      <c r="OSG21" s="402" t="s">
        <v>193</v>
      </c>
      <c r="OSH21" s="363" t="s">
        <v>191</v>
      </c>
      <c r="OSI21" s="696"/>
      <c r="OSJ21" s="380">
        <v>45420</v>
      </c>
      <c r="OSK21" s="402" t="s">
        <v>193</v>
      </c>
      <c r="OSL21" s="363" t="s">
        <v>191</v>
      </c>
      <c r="OSM21" s="696"/>
      <c r="OSN21" s="380">
        <v>45420</v>
      </c>
      <c r="OSO21" s="402" t="s">
        <v>193</v>
      </c>
      <c r="OSP21" s="363" t="s">
        <v>191</v>
      </c>
      <c r="OSQ21" s="696"/>
      <c r="OSR21" s="380">
        <v>45420</v>
      </c>
      <c r="OSS21" s="402" t="s">
        <v>193</v>
      </c>
      <c r="OST21" s="363" t="s">
        <v>191</v>
      </c>
      <c r="OSU21" s="696"/>
      <c r="OSV21" s="380">
        <v>45420</v>
      </c>
      <c r="OSW21" s="402" t="s">
        <v>193</v>
      </c>
      <c r="OSX21" s="363" t="s">
        <v>191</v>
      </c>
      <c r="OSY21" s="696"/>
      <c r="OSZ21" s="380">
        <v>45420</v>
      </c>
      <c r="OTA21" s="402" t="s">
        <v>193</v>
      </c>
      <c r="OTB21" s="363" t="s">
        <v>191</v>
      </c>
      <c r="OTC21" s="696"/>
      <c r="OTD21" s="380">
        <v>45420</v>
      </c>
      <c r="OTE21" s="402" t="s">
        <v>193</v>
      </c>
      <c r="OTF21" s="363" t="s">
        <v>191</v>
      </c>
      <c r="OTG21" s="696"/>
      <c r="OTH21" s="380">
        <v>45420</v>
      </c>
      <c r="OTI21" s="402" t="s">
        <v>193</v>
      </c>
      <c r="OTJ21" s="363" t="s">
        <v>191</v>
      </c>
      <c r="OTK21" s="696"/>
      <c r="OTL21" s="380">
        <v>45420</v>
      </c>
      <c r="OTM21" s="402" t="s">
        <v>193</v>
      </c>
      <c r="OTN21" s="363" t="s">
        <v>191</v>
      </c>
      <c r="OTO21" s="696"/>
      <c r="OTP21" s="380">
        <v>45420</v>
      </c>
      <c r="OTQ21" s="402" t="s">
        <v>193</v>
      </c>
      <c r="OTR21" s="363" t="s">
        <v>191</v>
      </c>
      <c r="OTS21" s="696"/>
      <c r="OTT21" s="380">
        <v>45420</v>
      </c>
      <c r="OTU21" s="402" t="s">
        <v>193</v>
      </c>
      <c r="OTV21" s="363" t="s">
        <v>191</v>
      </c>
      <c r="OTW21" s="696"/>
      <c r="OTX21" s="380">
        <v>45420</v>
      </c>
      <c r="OTY21" s="402" t="s">
        <v>193</v>
      </c>
      <c r="OTZ21" s="363" t="s">
        <v>191</v>
      </c>
      <c r="OUA21" s="696"/>
      <c r="OUB21" s="380">
        <v>45420</v>
      </c>
      <c r="OUC21" s="402" t="s">
        <v>193</v>
      </c>
      <c r="OUD21" s="363" t="s">
        <v>191</v>
      </c>
      <c r="OUE21" s="696"/>
      <c r="OUF21" s="380">
        <v>45420</v>
      </c>
      <c r="OUG21" s="402" t="s">
        <v>193</v>
      </c>
      <c r="OUH21" s="363" t="s">
        <v>191</v>
      </c>
      <c r="OUI21" s="696"/>
      <c r="OUJ21" s="380">
        <v>45420</v>
      </c>
      <c r="OUK21" s="402" t="s">
        <v>193</v>
      </c>
      <c r="OUL21" s="363" t="s">
        <v>191</v>
      </c>
      <c r="OUM21" s="696"/>
      <c r="OUN21" s="380">
        <v>45420</v>
      </c>
      <c r="OUO21" s="402" t="s">
        <v>193</v>
      </c>
      <c r="OUP21" s="363" t="s">
        <v>191</v>
      </c>
      <c r="OUQ21" s="696"/>
      <c r="OUR21" s="380">
        <v>45420</v>
      </c>
      <c r="OUS21" s="402" t="s">
        <v>193</v>
      </c>
      <c r="OUT21" s="363" t="s">
        <v>191</v>
      </c>
      <c r="OUU21" s="696"/>
      <c r="OUV21" s="380">
        <v>45420</v>
      </c>
      <c r="OUW21" s="402" t="s">
        <v>193</v>
      </c>
      <c r="OUX21" s="363" t="s">
        <v>191</v>
      </c>
      <c r="OUY21" s="696"/>
      <c r="OUZ21" s="380">
        <v>45420</v>
      </c>
      <c r="OVA21" s="402" t="s">
        <v>193</v>
      </c>
      <c r="OVB21" s="363" t="s">
        <v>191</v>
      </c>
      <c r="OVC21" s="696"/>
      <c r="OVD21" s="380">
        <v>45420</v>
      </c>
      <c r="OVE21" s="402" t="s">
        <v>193</v>
      </c>
      <c r="OVF21" s="363" t="s">
        <v>191</v>
      </c>
      <c r="OVG21" s="696"/>
      <c r="OVH21" s="380">
        <v>45420</v>
      </c>
      <c r="OVI21" s="402" t="s">
        <v>193</v>
      </c>
      <c r="OVJ21" s="363" t="s">
        <v>191</v>
      </c>
      <c r="OVK21" s="696"/>
      <c r="OVL21" s="380">
        <v>45420</v>
      </c>
      <c r="OVM21" s="402" t="s">
        <v>193</v>
      </c>
      <c r="OVN21" s="363" t="s">
        <v>191</v>
      </c>
      <c r="OVO21" s="696"/>
      <c r="OVP21" s="380">
        <v>45420</v>
      </c>
      <c r="OVQ21" s="402" t="s">
        <v>193</v>
      </c>
      <c r="OVR21" s="363" t="s">
        <v>191</v>
      </c>
      <c r="OVS21" s="696"/>
      <c r="OVT21" s="380">
        <v>45420</v>
      </c>
      <c r="OVU21" s="402" t="s">
        <v>193</v>
      </c>
      <c r="OVV21" s="363" t="s">
        <v>191</v>
      </c>
      <c r="OVW21" s="696"/>
      <c r="OVX21" s="380">
        <v>45420</v>
      </c>
      <c r="OVY21" s="402" t="s">
        <v>193</v>
      </c>
      <c r="OVZ21" s="363" t="s">
        <v>191</v>
      </c>
      <c r="OWA21" s="696"/>
      <c r="OWB21" s="380">
        <v>45420</v>
      </c>
      <c r="OWC21" s="402" t="s">
        <v>193</v>
      </c>
      <c r="OWD21" s="363" t="s">
        <v>191</v>
      </c>
      <c r="OWE21" s="696"/>
      <c r="OWF21" s="380">
        <v>45420</v>
      </c>
      <c r="OWG21" s="402" t="s">
        <v>193</v>
      </c>
      <c r="OWH21" s="363" t="s">
        <v>191</v>
      </c>
      <c r="OWI21" s="696"/>
      <c r="OWJ21" s="380">
        <v>45420</v>
      </c>
      <c r="OWK21" s="402" t="s">
        <v>193</v>
      </c>
      <c r="OWL21" s="363" t="s">
        <v>191</v>
      </c>
      <c r="OWM21" s="696"/>
      <c r="OWN21" s="380">
        <v>45420</v>
      </c>
      <c r="OWO21" s="402" t="s">
        <v>193</v>
      </c>
      <c r="OWP21" s="363" t="s">
        <v>191</v>
      </c>
      <c r="OWQ21" s="696"/>
      <c r="OWR21" s="380">
        <v>45420</v>
      </c>
      <c r="OWS21" s="402" t="s">
        <v>193</v>
      </c>
      <c r="OWT21" s="363" t="s">
        <v>191</v>
      </c>
      <c r="OWU21" s="696"/>
      <c r="OWV21" s="380">
        <v>45420</v>
      </c>
      <c r="OWW21" s="402" t="s">
        <v>193</v>
      </c>
      <c r="OWX21" s="363" t="s">
        <v>191</v>
      </c>
      <c r="OWY21" s="696"/>
      <c r="OWZ21" s="380">
        <v>45420</v>
      </c>
      <c r="OXA21" s="402" t="s">
        <v>193</v>
      </c>
      <c r="OXB21" s="363" t="s">
        <v>191</v>
      </c>
      <c r="OXC21" s="696"/>
      <c r="OXD21" s="380">
        <v>45420</v>
      </c>
      <c r="OXE21" s="402" t="s">
        <v>193</v>
      </c>
      <c r="OXF21" s="363" t="s">
        <v>191</v>
      </c>
      <c r="OXG21" s="696"/>
      <c r="OXH21" s="380">
        <v>45420</v>
      </c>
      <c r="OXI21" s="402" t="s">
        <v>193</v>
      </c>
      <c r="OXJ21" s="363" t="s">
        <v>191</v>
      </c>
      <c r="OXK21" s="696"/>
      <c r="OXL21" s="380">
        <v>45420</v>
      </c>
      <c r="OXM21" s="402" t="s">
        <v>193</v>
      </c>
      <c r="OXN21" s="363" t="s">
        <v>191</v>
      </c>
      <c r="OXO21" s="696"/>
      <c r="OXP21" s="380">
        <v>45420</v>
      </c>
      <c r="OXQ21" s="402" t="s">
        <v>193</v>
      </c>
      <c r="OXR21" s="363" t="s">
        <v>191</v>
      </c>
      <c r="OXS21" s="696"/>
      <c r="OXT21" s="380">
        <v>45420</v>
      </c>
      <c r="OXU21" s="402" t="s">
        <v>193</v>
      </c>
      <c r="OXV21" s="363" t="s">
        <v>191</v>
      </c>
      <c r="OXW21" s="696"/>
      <c r="OXX21" s="380">
        <v>45420</v>
      </c>
      <c r="OXY21" s="402" t="s">
        <v>193</v>
      </c>
      <c r="OXZ21" s="363" t="s">
        <v>191</v>
      </c>
      <c r="OYA21" s="696"/>
      <c r="OYB21" s="380">
        <v>45420</v>
      </c>
      <c r="OYC21" s="402" t="s">
        <v>193</v>
      </c>
      <c r="OYD21" s="363" t="s">
        <v>191</v>
      </c>
      <c r="OYE21" s="696"/>
      <c r="OYF21" s="380">
        <v>45420</v>
      </c>
      <c r="OYG21" s="402" t="s">
        <v>193</v>
      </c>
      <c r="OYH21" s="363" t="s">
        <v>191</v>
      </c>
      <c r="OYI21" s="696"/>
      <c r="OYJ21" s="380">
        <v>45420</v>
      </c>
      <c r="OYK21" s="402" t="s">
        <v>193</v>
      </c>
      <c r="OYL21" s="363" t="s">
        <v>191</v>
      </c>
      <c r="OYM21" s="696"/>
      <c r="OYN21" s="380">
        <v>45420</v>
      </c>
      <c r="OYO21" s="402" t="s">
        <v>193</v>
      </c>
      <c r="OYP21" s="363" t="s">
        <v>191</v>
      </c>
      <c r="OYQ21" s="696"/>
      <c r="OYR21" s="380">
        <v>45420</v>
      </c>
      <c r="OYS21" s="402" t="s">
        <v>193</v>
      </c>
      <c r="OYT21" s="363" t="s">
        <v>191</v>
      </c>
      <c r="OYU21" s="696"/>
      <c r="OYV21" s="380">
        <v>45420</v>
      </c>
      <c r="OYW21" s="402" t="s">
        <v>193</v>
      </c>
      <c r="OYX21" s="363" t="s">
        <v>191</v>
      </c>
      <c r="OYY21" s="696"/>
      <c r="OYZ21" s="380">
        <v>45420</v>
      </c>
      <c r="OZA21" s="402" t="s">
        <v>193</v>
      </c>
      <c r="OZB21" s="363" t="s">
        <v>191</v>
      </c>
      <c r="OZC21" s="696"/>
      <c r="OZD21" s="380">
        <v>45420</v>
      </c>
      <c r="OZE21" s="402" t="s">
        <v>193</v>
      </c>
      <c r="OZF21" s="363" t="s">
        <v>191</v>
      </c>
      <c r="OZG21" s="696"/>
      <c r="OZH21" s="380">
        <v>45420</v>
      </c>
      <c r="OZI21" s="402" t="s">
        <v>193</v>
      </c>
      <c r="OZJ21" s="363" t="s">
        <v>191</v>
      </c>
      <c r="OZK21" s="696"/>
      <c r="OZL21" s="380">
        <v>45420</v>
      </c>
      <c r="OZM21" s="402" t="s">
        <v>193</v>
      </c>
      <c r="OZN21" s="363" t="s">
        <v>191</v>
      </c>
      <c r="OZO21" s="696"/>
      <c r="OZP21" s="380">
        <v>45420</v>
      </c>
      <c r="OZQ21" s="402" t="s">
        <v>193</v>
      </c>
      <c r="OZR21" s="363" t="s">
        <v>191</v>
      </c>
      <c r="OZS21" s="696"/>
      <c r="OZT21" s="380">
        <v>45420</v>
      </c>
      <c r="OZU21" s="402" t="s">
        <v>193</v>
      </c>
      <c r="OZV21" s="363" t="s">
        <v>191</v>
      </c>
      <c r="OZW21" s="696"/>
      <c r="OZX21" s="380">
        <v>45420</v>
      </c>
      <c r="OZY21" s="402" t="s">
        <v>193</v>
      </c>
      <c r="OZZ21" s="363" t="s">
        <v>191</v>
      </c>
      <c r="PAA21" s="696"/>
      <c r="PAB21" s="380">
        <v>45420</v>
      </c>
      <c r="PAC21" s="402" t="s">
        <v>193</v>
      </c>
      <c r="PAD21" s="363" t="s">
        <v>191</v>
      </c>
      <c r="PAE21" s="696"/>
      <c r="PAF21" s="380">
        <v>45420</v>
      </c>
      <c r="PAG21" s="402" t="s">
        <v>193</v>
      </c>
      <c r="PAH21" s="363" t="s">
        <v>191</v>
      </c>
      <c r="PAI21" s="696"/>
      <c r="PAJ21" s="380">
        <v>45420</v>
      </c>
      <c r="PAK21" s="402" t="s">
        <v>193</v>
      </c>
      <c r="PAL21" s="363" t="s">
        <v>191</v>
      </c>
      <c r="PAM21" s="696"/>
      <c r="PAN21" s="380">
        <v>45420</v>
      </c>
      <c r="PAO21" s="402" t="s">
        <v>193</v>
      </c>
      <c r="PAP21" s="363" t="s">
        <v>191</v>
      </c>
      <c r="PAQ21" s="696"/>
      <c r="PAR21" s="380">
        <v>45420</v>
      </c>
      <c r="PAS21" s="402" t="s">
        <v>193</v>
      </c>
      <c r="PAT21" s="363" t="s">
        <v>191</v>
      </c>
      <c r="PAU21" s="696"/>
      <c r="PAV21" s="380">
        <v>45420</v>
      </c>
      <c r="PAW21" s="402" t="s">
        <v>193</v>
      </c>
      <c r="PAX21" s="363" t="s">
        <v>191</v>
      </c>
      <c r="PAY21" s="696"/>
      <c r="PAZ21" s="380">
        <v>45420</v>
      </c>
      <c r="PBA21" s="402" t="s">
        <v>193</v>
      </c>
      <c r="PBB21" s="363" t="s">
        <v>191</v>
      </c>
      <c r="PBC21" s="696"/>
      <c r="PBD21" s="380">
        <v>45420</v>
      </c>
      <c r="PBE21" s="402" t="s">
        <v>193</v>
      </c>
      <c r="PBF21" s="363" t="s">
        <v>191</v>
      </c>
      <c r="PBG21" s="696"/>
      <c r="PBH21" s="380">
        <v>45420</v>
      </c>
      <c r="PBI21" s="402" t="s">
        <v>193</v>
      </c>
      <c r="PBJ21" s="363" t="s">
        <v>191</v>
      </c>
      <c r="PBK21" s="696"/>
      <c r="PBL21" s="380">
        <v>45420</v>
      </c>
      <c r="PBM21" s="402" t="s">
        <v>193</v>
      </c>
      <c r="PBN21" s="363" t="s">
        <v>191</v>
      </c>
      <c r="PBO21" s="696"/>
      <c r="PBP21" s="380">
        <v>45420</v>
      </c>
      <c r="PBQ21" s="402" t="s">
        <v>193</v>
      </c>
      <c r="PBR21" s="363" t="s">
        <v>191</v>
      </c>
      <c r="PBS21" s="696"/>
      <c r="PBT21" s="380">
        <v>45420</v>
      </c>
      <c r="PBU21" s="402" t="s">
        <v>193</v>
      </c>
      <c r="PBV21" s="363" t="s">
        <v>191</v>
      </c>
      <c r="PBW21" s="696"/>
      <c r="PBX21" s="380">
        <v>45420</v>
      </c>
      <c r="PBY21" s="402" t="s">
        <v>193</v>
      </c>
      <c r="PBZ21" s="363" t="s">
        <v>191</v>
      </c>
      <c r="PCA21" s="696"/>
      <c r="PCB21" s="380">
        <v>45420</v>
      </c>
      <c r="PCC21" s="402" t="s">
        <v>193</v>
      </c>
      <c r="PCD21" s="363" t="s">
        <v>191</v>
      </c>
      <c r="PCE21" s="696"/>
      <c r="PCF21" s="380">
        <v>45420</v>
      </c>
      <c r="PCG21" s="402" t="s">
        <v>193</v>
      </c>
      <c r="PCH21" s="363" t="s">
        <v>191</v>
      </c>
      <c r="PCI21" s="696"/>
      <c r="PCJ21" s="380">
        <v>45420</v>
      </c>
      <c r="PCK21" s="402" t="s">
        <v>193</v>
      </c>
      <c r="PCL21" s="363" t="s">
        <v>191</v>
      </c>
      <c r="PCM21" s="696"/>
      <c r="PCN21" s="380">
        <v>45420</v>
      </c>
      <c r="PCO21" s="402" t="s">
        <v>193</v>
      </c>
      <c r="PCP21" s="363" t="s">
        <v>191</v>
      </c>
      <c r="PCQ21" s="696"/>
      <c r="PCR21" s="380">
        <v>45420</v>
      </c>
      <c r="PCS21" s="402" t="s">
        <v>193</v>
      </c>
      <c r="PCT21" s="363" t="s">
        <v>191</v>
      </c>
      <c r="PCU21" s="696"/>
      <c r="PCV21" s="380">
        <v>45420</v>
      </c>
      <c r="PCW21" s="402" t="s">
        <v>193</v>
      </c>
      <c r="PCX21" s="363" t="s">
        <v>191</v>
      </c>
      <c r="PCY21" s="696"/>
      <c r="PCZ21" s="380">
        <v>45420</v>
      </c>
      <c r="PDA21" s="402" t="s">
        <v>193</v>
      </c>
      <c r="PDB21" s="363" t="s">
        <v>191</v>
      </c>
      <c r="PDC21" s="696"/>
      <c r="PDD21" s="380">
        <v>45420</v>
      </c>
      <c r="PDE21" s="402" t="s">
        <v>193</v>
      </c>
      <c r="PDF21" s="363" t="s">
        <v>191</v>
      </c>
      <c r="PDG21" s="696"/>
      <c r="PDH21" s="380">
        <v>45420</v>
      </c>
      <c r="PDI21" s="402" t="s">
        <v>193</v>
      </c>
      <c r="PDJ21" s="363" t="s">
        <v>191</v>
      </c>
      <c r="PDK21" s="696"/>
      <c r="PDL21" s="380">
        <v>45420</v>
      </c>
      <c r="PDM21" s="402" t="s">
        <v>193</v>
      </c>
      <c r="PDN21" s="363" t="s">
        <v>191</v>
      </c>
      <c r="PDO21" s="696"/>
      <c r="PDP21" s="380">
        <v>45420</v>
      </c>
      <c r="PDQ21" s="402" t="s">
        <v>193</v>
      </c>
      <c r="PDR21" s="363" t="s">
        <v>191</v>
      </c>
      <c r="PDS21" s="696"/>
      <c r="PDT21" s="380">
        <v>45420</v>
      </c>
      <c r="PDU21" s="402" t="s">
        <v>193</v>
      </c>
      <c r="PDV21" s="363" t="s">
        <v>191</v>
      </c>
      <c r="PDW21" s="696"/>
      <c r="PDX21" s="380">
        <v>45420</v>
      </c>
      <c r="PDY21" s="402" t="s">
        <v>193</v>
      </c>
      <c r="PDZ21" s="363" t="s">
        <v>191</v>
      </c>
      <c r="PEA21" s="696"/>
      <c r="PEB21" s="380">
        <v>45420</v>
      </c>
      <c r="PEC21" s="402" t="s">
        <v>193</v>
      </c>
      <c r="PED21" s="363" t="s">
        <v>191</v>
      </c>
      <c r="PEE21" s="696"/>
      <c r="PEF21" s="380">
        <v>45420</v>
      </c>
      <c r="PEG21" s="402" t="s">
        <v>193</v>
      </c>
      <c r="PEH21" s="363" t="s">
        <v>191</v>
      </c>
      <c r="PEI21" s="696"/>
      <c r="PEJ21" s="380">
        <v>45420</v>
      </c>
      <c r="PEK21" s="402" t="s">
        <v>193</v>
      </c>
      <c r="PEL21" s="363" t="s">
        <v>191</v>
      </c>
      <c r="PEM21" s="696"/>
      <c r="PEN21" s="380">
        <v>45420</v>
      </c>
      <c r="PEO21" s="402" t="s">
        <v>193</v>
      </c>
      <c r="PEP21" s="363" t="s">
        <v>191</v>
      </c>
      <c r="PEQ21" s="696"/>
      <c r="PER21" s="380">
        <v>45420</v>
      </c>
      <c r="PES21" s="402" t="s">
        <v>193</v>
      </c>
      <c r="PET21" s="363" t="s">
        <v>191</v>
      </c>
      <c r="PEU21" s="696"/>
      <c r="PEV21" s="380">
        <v>45420</v>
      </c>
      <c r="PEW21" s="402" t="s">
        <v>193</v>
      </c>
      <c r="PEX21" s="363" t="s">
        <v>191</v>
      </c>
      <c r="PEY21" s="696"/>
      <c r="PEZ21" s="380">
        <v>45420</v>
      </c>
      <c r="PFA21" s="402" t="s">
        <v>193</v>
      </c>
      <c r="PFB21" s="363" t="s">
        <v>191</v>
      </c>
      <c r="PFC21" s="696"/>
      <c r="PFD21" s="380">
        <v>45420</v>
      </c>
      <c r="PFE21" s="402" t="s">
        <v>193</v>
      </c>
      <c r="PFF21" s="363" t="s">
        <v>191</v>
      </c>
      <c r="PFG21" s="696"/>
      <c r="PFH21" s="380">
        <v>45420</v>
      </c>
      <c r="PFI21" s="402" t="s">
        <v>193</v>
      </c>
      <c r="PFJ21" s="363" t="s">
        <v>191</v>
      </c>
      <c r="PFK21" s="696"/>
      <c r="PFL21" s="380">
        <v>45420</v>
      </c>
      <c r="PFM21" s="402" t="s">
        <v>193</v>
      </c>
      <c r="PFN21" s="363" t="s">
        <v>191</v>
      </c>
      <c r="PFO21" s="696"/>
      <c r="PFP21" s="380">
        <v>45420</v>
      </c>
      <c r="PFQ21" s="402" t="s">
        <v>193</v>
      </c>
      <c r="PFR21" s="363" t="s">
        <v>191</v>
      </c>
      <c r="PFS21" s="696"/>
      <c r="PFT21" s="380">
        <v>45420</v>
      </c>
      <c r="PFU21" s="402" t="s">
        <v>193</v>
      </c>
      <c r="PFV21" s="363" t="s">
        <v>191</v>
      </c>
      <c r="PFW21" s="696"/>
      <c r="PFX21" s="380">
        <v>45420</v>
      </c>
      <c r="PFY21" s="402" t="s">
        <v>193</v>
      </c>
      <c r="PFZ21" s="363" t="s">
        <v>191</v>
      </c>
      <c r="PGA21" s="696"/>
      <c r="PGB21" s="380">
        <v>45420</v>
      </c>
      <c r="PGC21" s="402" t="s">
        <v>193</v>
      </c>
      <c r="PGD21" s="363" t="s">
        <v>191</v>
      </c>
      <c r="PGE21" s="696"/>
      <c r="PGF21" s="380">
        <v>45420</v>
      </c>
      <c r="PGG21" s="402" t="s">
        <v>193</v>
      </c>
      <c r="PGH21" s="363" t="s">
        <v>191</v>
      </c>
      <c r="PGI21" s="696"/>
      <c r="PGJ21" s="380">
        <v>45420</v>
      </c>
      <c r="PGK21" s="402" t="s">
        <v>193</v>
      </c>
      <c r="PGL21" s="363" t="s">
        <v>191</v>
      </c>
      <c r="PGM21" s="696"/>
      <c r="PGN21" s="380">
        <v>45420</v>
      </c>
      <c r="PGO21" s="402" t="s">
        <v>193</v>
      </c>
      <c r="PGP21" s="363" t="s">
        <v>191</v>
      </c>
      <c r="PGQ21" s="696"/>
      <c r="PGR21" s="380">
        <v>45420</v>
      </c>
      <c r="PGS21" s="402" t="s">
        <v>193</v>
      </c>
      <c r="PGT21" s="363" t="s">
        <v>191</v>
      </c>
      <c r="PGU21" s="696"/>
      <c r="PGV21" s="380">
        <v>45420</v>
      </c>
      <c r="PGW21" s="402" t="s">
        <v>193</v>
      </c>
      <c r="PGX21" s="363" t="s">
        <v>191</v>
      </c>
      <c r="PGY21" s="696"/>
      <c r="PGZ21" s="380">
        <v>45420</v>
      </c>
      <c r="PHA21" s="402" t="s">
        <v>193</v>
      </c>
      <c r="PHB21" s="363" t="s">
        <v>191</v>
      </c>
      <c r="PHC21" s="696"/>
      <c r="PHD21" s="380">
        <v>45420</v>
      </c>
      <c r="PHE21" s="402" t="s">
        <v>193</v>
      </c>
      <c r="PHF21" s="363" t="s">
        <v>191</v>
      </c>
      <c r="PHG21" s="696"/>
      <c r="PHH21" s="380">
        <v>45420</v>
      </c>
      <c r="PHI21" s="402" t="s">
        <v>193</v>
      </c>
      <c r="PHJ21" s="363" t="s">
        <v>191</v>
      </c>
      <c r="PHK21" s="696"/>
      <c r="PHL21" s="380">
        <v>45420</v>
      </c>
      <c r="PHM21" s="402" t="s">
        <v>193</v>
      </c>
      <c r="PHN21" s="363" t="s">
        <v>191</v>
      </c>
      <c r="PHO21" s="696"/>
      <c r="PHP21" s="380">
        <v>45420</v>
      </c>
      <c r="PHQ21" s="402" t="s">
        <v>193</v>
      </c>
      <c r="PHR21" s="363" t="s">
        <v>191</v>
      </c>
      <c r="PHS21" s="696"/>
      <c r="PHT21" s="380">
        <v>45420</v>
      </c>
      <c r="PHU21" s="402" t="s">
        <v>193</v>
      </c>
      <c r="PHV21" s="363" t="s">
        <v>191</v>
      </c>
      <c r="PHW21" s="696"/>
      <c r="PHX21" s="380">
        <v>45420</v>
      </c>
      <c r="PHY21" s="402" t="s">
        <v>193</v>
      </c>
      <c r="PHZ21" s="363" t="s">
        <v>191</v>
      </c>
      <c r="PIA21" s="696"/>
      <c r="PIB21" s="380">
        <v>45420</v>
      </c>
      <c r="PIC21" s="402" t="s">
        <v>193</v>
      </c>
      <c r="PID21" s="363" t="s">
        <v>191</v>
      </c>
      <c r="PIE21" s="696"/>
      <c r="PIF21" s="380">
        <v>45420</v>
      </c>
      <c r="PIG21" s="402" t="s">
        <v>193</v>
      </c>
      <c r="PIH21" s="363" t="s">
        <v>191</v>
      </c>
      <c r="PII21" s="696"/>
      <c r="PIJ21" s="380">
        <v>45420</v>
      </c>
      <c r="PIK21" s="402" t="s">
        <v>193</v>
      </c>
      <c r="PIL21" s="363" t="s">
        <v>191</v>
      </c>
      <c r="PIM21" s="696"/>
      <c r="PIN21" s="380">
        <v>45420</v>
      </c>
      <c r="PIO21" s="402" t="s">
        <v>193</v>
      </c>
      <c r="PIP21" s="363" t="s">
        <v>191</v>
      </c>
      <c r="PIQ21" s="696"/>
      <c r="PIR21" s="380">
        <v>45420</v>
      </c>
      <c r="PIS21" s="402" t="s">
        <v>193</v>
      </c>
      <c r="PIT21" s="363" t="s">
        <v>191</v>
      </c>
      <c r="PIU21" s="696"/>
      <c r="PIV21" s="380">
        <v>45420</v>
      </c>
      <c r="PIW21" s="402" t="s">
        <v>193</v>
      </c>
      <c r="PIX21" s="363" t="s">
        <v>191</v>
      </c>
      <c r="PIY21" s="696"/>
      <c r="PIZ21" s="380">
        <v>45420</v>
      </c>
      <c r="PJA21" s="402" t="s">
        <v>193</v>
      </c>
      <c r="PJB21" s="363" t="s">
        <v>191</v>
      </c>
      <c r="PJC21" s="696"/>
      <c r="PJD21" s="380">
        <v>45420</v>
      </c>
      <c r="PJE21" s="402" t="s">
        <v>193</v>
      </c>
      <c r="PJF21" s="363" t="s">
        <v>191</v>
      </c>
      <c r="PJG21" s="696"/>
      <c r="PJH21" s="380">
        <v>45420</v>
      </c>
      <c r="PJI21" s="402" t="s">
        <v>193</v>
      </c>
      <c r="PJJ21" s="363" t="s">
        <v>191</v>
      </c>
      <c r="PJK21" s="696"/>
      <c r="PJL21" s="380">
        <v>45420</v>
      </c>
      <c r="PJM21" s="402" t="s">
        <v>193</v>
      </c>
      <c r="PJN21" s="363" t="s">
        <v>191</v>
      </c>
      <c r="PJO21" s="696"/>
      <c r="PJP21" s="380">
        <v>45420</v>
      </c>
      <c r="PJQ21" s="402" t="s">
        <v>193</v>
      </c>
      <c r="PJR21" s="363" t="s">
        <v>191</v>
      </c>
      <c r="PJS21" s="696"/>
      <c r="PJT21" s="380">
        <v>45420</v>
      </c>
      <c r="PJU21" s="402" t="s">
        <v>193</v>
      </c>
      <c r="PJV21" s="363" t="s">
        <v>191</v>
      </c>
      <c r="PJW21" s="696"/>
      <c r="PJX21" s="380">
        <v>45420</v>
      </c>
      <c r="PJY21" s="402" t="s">
        <v>193</v>
      </c>
      <c r="PJZ21" s="363" t="s">
        <v>191</v>
      </c>
      <c r="PKA21" s="696"/>
      <c r="PKB21" s="380">
        <v>45420</v>
      </c>
      <c r="PKC21" s="402" t="s">
        <v>193</v>
      </c>
      <c r="PKD21" s="363" t="s">
        <v>191</v>
      </c>
      <c r="PKE21" s="696"/>
      <c r="PKF21" s="380">
        <v>45420</v>
      </c>
      <c r="PKG21" s="402" t="s">
        <v>193</v>
      </c>
      <c r="PKH21" s="363" t="s">
        <v>191</v>
      </c>
      <c r="PKI21" s="696"/>
      <c r="PKJ21" s="380">
        <v>45420</v>
      </c>
      <c r="PKK21" s="402" t="s">
        <v>193</v>
      </c>
      <c r="PKL21" s="363" t="s">
        <v>191</v>
      </c>
      <c r="PKM21" s="696"/>
      <c r="PKN21" s="380">
        <v>45420</v>
      </c>
      <c r="PKO21" s="402" t="s">
        <v>193</v>
      </c>
      <c r="PKP21" s="363" t="s">
        <v>191</v>
      </c>
      <c r="PKQ21" s="696"/>
      <c r="PKR21" s="380">
        <v>45420</v>
      </c>
      <c r="PKS21" s="402" t="s">
        <v>193</v>
      </c>
      <c r="PKT21" s="363" t="s">
        <v>191</v>
      </c>
      <c r="PKU21" s="696"/>
      <c r="PKV21" s="380">
        <v>45420</v>
      </c>
      <c r="PKW21" s="402" t="s">
        <v>193</v>
      </c>
      <c r="PKX21" s="363" t="s">
        <v>191</v>
      </c>
      <c r="PKY21" s="696"/>
      <c r="PKZ21" s="380">
        <v>45420</v>
      </c>
      <c r="PLA21" s="402" t="s">
        <v>193</v>
      </c>
      <c r="PLB21" s="363" t="s">
        <v>191</v>
      </c>
      <c r="PLC21" s="696"/>
      <c r="PLD21" s="380">
        <v>45420</v>
      </c>
      <c r="PLE21" s="402" t="s">
        <v>193</v>
      </c>
      <c r="PLF21" s="363" t="s">
        <v>191</v>
      </c>
      <c r="PLG21" s="696"/>
      <c r="PLH21" s="380">
        <v>45420</v>
      </c>
      <c r="PLI21" s="402" t="s">
        <v>193</v>
      </c>
      <c r="PLJ21" s="363" t="s">
        <v>191</v>
      </c>
      <c r="PLK21" s="696"/>
      <c r="PLL21" s="380">
        <v>45420</v>
      </c>
      <c r="PLM21" s="402" t="s">
        <v>193</v>
      </c>
      <c r="PLN21" s="363" t="s">
        <v>191</v>
      </c>
      <c r="PLO21" s="696"/>
      <c r="PLP21" s="380">
        <v>45420</v>
      </c>
      <c r="PLQ21" s="402" t="s">
        <v>193</v>
      </c>
      <c r="PLR21" s="363" t="s">
        <v>191</v>
      </c>
      <c r="PLS21" s="696"/>
      <c r="PLT21" s="380">
        <v>45420</v>
      </c>
      <c r="PLU21" s="402" t="s">
        <v>193</v>
      </c>
      <c r="PLV21" s="363" t="s">
        <v>191</v>
      </c>
      <c r="PLW21" s="696"/>
      <c r="PLX21" s="380">
        <v>45420</v>
      </c>
      <c r="PLY21" s="402" t="s">
        <v>193</v>
      </c>
      <c r="PLZ21" s="363" t="s">
        <v>191</v>
      </c>
      <c r="PMA21" s="696"/>
      <c r="PMB21" s="380">
        <v>45420</v>
      </c>
      <c r="PMC21" s="402" t="s">
        <v>193</v>
      </c>
      <c r="PMD21" s="363" t="s">
        <v>191</v>
      </c>
      <c r="PME21" s="696"/>
      <c r="PMF21" s="380">
        <v>45420</v>
      </c>
      <c r="PMG21" s="402" t="s">
        <v>193</v>
      </c>
      <c r="PMH21" s="363" t="s">
        <v>191</v>
      </c>
      <c r="PMI21" s="696"/>
      <c r="PMJ21" s="380">
        <v>45420</v>
      </c>
      <c r="PMK21" s="402" t="s">
        <v>193</v>
      </c>
      <c r="PML21" s="363" t="s">
        <v>191</v>
      </c>
      <c r="PMM21" s="696"/>
      <c r="PMN21" s="380">
        <v>45420</v>
      </c>
      <c r="PMO21" s="402" t="s">
        <v>193</v>
      </c>
      <c r="PMP21" s="363" t="s">
        <v>191</v>
      </c>
      <c r="PMQ21" s="696"/>
      <c r="PMR21" s="380">
        <v>45420</v>
      </c>
      <c r="PMS21" s="402" t="s">
        <v>193</v>
      </c>
      <c r="PMT21" s="363" t="s">
        <v>191</v>
      </c>
      <c r="PMU21" s="696"/>
      <c r="PMV21" s="380">
        <v>45420</v>
      </c>
      <c r="PMW21" s="402" t="s">
        <v>193</v>
      </c>
      <c r="PMX21" s="363" t="s">
        <v>191</v>
      </c>
      <c r="PMY21" s="696"/>
      <c r="PMZ21" s="380">
        <v>45420</v>
      </c>
      <c r="PNA21" s="402" t="s">
        <v>193</v>
      </c>
      <c r="PNB21" s="363" t="s">
        <v>191</v>
      </c>
      <c r="PNC21" s="696"/>
      <c r="PND21" s="380">
        <v>45420</v>
      </c>
      <c r="PNE21" s="402" t="s">
        <v>193</v>
      </c>
      <c r="PNF21" s="363" t="s">
        <v>191</v>
      </c>
      <c r="PNG21" s="696"/>
      <c r="PNH21" s="380">
        <v>45420</v>
      </c>
      <c r="PNI21" s="402" t="s">
        <v>193</v>
      </c>
      <c r="PNJ21" s="363" t="s">
        <v>191</v>
      </c>
      <c r="PNK21" s="696"/>
      <c r="PNL21" s="380">
        <v>45420</v>
      </c>
      <c r="PNM21" s="402" t="s">
        <v>193</v>
      </c>
      <c r="PNN21" s="363" t="s">
        <v>191</v>
      </c>
      <c r="PNO21" s="696"/>
      <c r="PNP21" s="380">
        <v>45420</v>
      </c>
      <c r="PNQ21" s="402" t="s">
        <v>193</v>
      </c>
      <c r="PNR21" s="363" t="s">
        <v>191</v>
      </c>
      <c r="PNS21" s="696"/>
      <c r="PNT21" s="380">
        <v>45420</v>
      </c>
      <c r="PNU21" s="402" t="s">
        <v>193</v>
      </c>
      <c r="PNV21" s="363" t="s">
        <v>191</v>
      </c>
      <c r="PNW21" s="696"/>
      <c r="PNX21" s="380">
        <v>45420</v>
      </c>
      <c r="PNY21" s="402" t="s">
        <v>193</v>
      </c>
      <c r="PNZ21" s="363" t="s">
        <v>191</v>
      </c>
      <c r="POA21" s="696"/>
      <c r="POB21" s="380">
        <v>45420</v>
      </c>
      <c r="POC21" s="402" t="s">
        <v>193</v>
      </c>
      <c r="POD21" s="363" t="s">
        <v>191</v>
      </c>
      <c r="POE21" s="696"/>
      <c r="POF21" s="380">
        <v>45420</v>
      </c>
      <c r="POG21" s="402" t="s">
        <v>193</v>
      </c>
      <c r="POH21" s="363" t="s">
        <v>191</v>
      </c>
      <c r="POI21" s="696"/>
      <c r="POJ21" s="380">
        <v>45420</v>
      </c>
      <c r="POK21" s="402" t="s">
        <v>193</v>
      </c>
      <c r="POL21" s="363" t="s">
        <v>191</v>
      </c>
      <c r="POM21" s="696"/>
      <c r="PON21" s="380">
        <v>45420</v>
      </c>
      <c r="POO21" s="402" t="s">
        <v>193</v>
      </c>
      <c r="POP21" s="363" t="s">
        <v>191</v>
      </c>
      <c r="POQ21" s="696"/>
      <c r="POR21" s="380">
        <v>45420</v>
      </c>
      <c r="POS21" s="402" t="s">
        <v>193</v>
      </c>
      <c r="POT21" s="363" t="s">
        <v>191</v>
      </c>
      <c r="POU21" s="696"/>
      <c r="POV21" s="380">
        <v>45420</v>
      </c>
      <c r="POW21" s="402" t="s">
        <v>193</v>
      </c>
      <c r="POX21" s="363" t="s">
        <v>191</v>
      </c>
      <c r="POY21" s="696"/>
      <c r="POZ21" s="380">
        <v>45420</v>
      </c>
      <c r="PPA21" s="402" t="s">
        <v>193</v>
      </c>
      <c r="PPB21" s="363" t="s">
        <v>191</v>
      </c>
      <c r="PPC21" s="696"/>
      <c r="PPD21" s="380">
        <v>45420</v>
      </c>
      <c r="PPE21" s="402" t="s">
        <v>193</v>
      </c>
      <c r="PPF21" s="363" t="s">
        <v>191</v>
      </c>
      <c r="PPG21" s="696"/>
      <c r="PPH21" s="380">
        <v>45420</v>
      </c>
      <c r="PPI21" s="402" t="s">
        <v>193</v>
      </c>
      <c r="PPJ21" s="363" t="s">
        <v>191</v>
      </c>
      <c r="PPK21" s="696"/>
      <c r="PPL21" s="380">
        <v>45420</v>
      </c>
      <c r="PPM21" s="402" t="s">
        <v>193</v>
      </c>
      <c r="PPN21" s="363" t="s">
        <v>191</v>
      </c>
      <c r="PPO21" s="696"/>
      <c r="PPP21" s="380">
        <v>45420</v>
      </c>
      <c r="PPQ21" s="402" t="s">
        <v>193</v>
      </c>
      <c r="PPR21" s="363" t="s">
        <v>191</v>
      </c>
      <c r="PPS21" s="696"/>
      <c r="PPT21" s="380">
        <v>45420</v>
      </c>
      <c r="PPU21" s="402" t="s">
        <v>193</v>
      </c>
      <c r="PPV21" s="363" t="s">
        <v>191</v>
      </c>
      <c r="PPW21" s="696"/>
      <c r="PPX21" s="380">
        <v>45420</v>
      </c>
      <c r="PPY21" s="402" t="s">
        <v>193</v>
      </c>
      <c r="PPZ21" s="363" t="s">
        <v>191</v>
      </c>
      <c r="PQA21" s="696"/>
      <c r="PQB21" s="380">
        <v>45420</v>
      </c>
      <c r="PQC21" s="402" t="s">
        <v>193</v>
      </c>
      <c r="PQD21" s="363" t="s">
        <v>191</v>
      </c>
      <c r="PQE21" s="696"/>
      <c r="PQF21" s="380">
        <v>45420</v>
      </c>
      <c r="PQG21" s="402" t="s">
        <v>193</v>
      </c>
      <c r="PQH21" s="363" t="s">
        <v>191</v>
      </c>
      <c r="PQI21" s="696"/>
      <c r="PQJ21" s="380">
        <v>45420</v>
      </c>
      <c r="PQK21" s="402" t="s">
        <v>193</v>
      </c>
      <c r="PQL21" s="363" t="s">
        <v>191</v>
      </c>
      <c r="PQM21" s="696"/>
      <c r="PQN21" s="380">
        <v>45420</v>
      </c>
      <c r="PQO21" s="402" t="s">
        <v>193</v>
      </c>
      <c r="PQP21" s="363" t="s">
        <v>191</v>
      </c>
      <c r="PQQ21" s="696"/>
      <c r="PQR21" s="380">
        <v>45420</v>
      </c>
      <c r="PQS21" s="402" t="s">
        <v>193</v>
      </c>
      <c r="PQT21" s="363" t="s">
        <v>191</v>
      </c>
      <c r="PQU21" s="696"/>
      <c r="PQV21" s="380">
        <v>45420</v>
      </c>
      <c r="PQW21" s="402" t="s">
        <v>193</v>
      </c>
      <c r="PQX21" s="363" t="s">
        <v>191</v>
      </c>
      <c r="PQY21" s="696"/>
      <c r="PQZ21" s="380">
        <v>45420</v>
      </c>
      <c r="PRA21" s="402" t="s">
        <v>193</v>
      </c>
      <c r="PRB21" s="363" t="s">
        <v>191</v>
      </c>
      <c r="PRC21" s="696"/>
      <c r="PRD21" s="380">
        <v>45420</v>
      </c>
      <c r="PRE21" s="402" t="s">
        <v>193</v>
      </c>
      <c r="PRF21" s="363" t="s">
        <v>191</v>
      </c>
      <c r="PRG21" s="696"/>
      <c r="PRH21" s="380">
        <v>45420</v>
      </c>
      <c r="PRI21" s="402" t="s">
        <v>193</v>
      </c>
      <c r="PRJ21" s="363" t="s">
        <v>191</v>
      </c>
      <c r="PRK21" s="696"/>
      <c r="PRL21" s="380">
        <v>45420</v>
      </c>
      <c r="PRM21" s="402" t="s">
        <v>193</v>
      </c>
      <c r="PRN21" s="363" t="s">
        <v>191</v>
      </c>
      <c r="PRO21" s="696"/>
      <c r="PRP21" s="380">
        <v>45420</v>
      </c>
      <c r="PRQ21" s="402" t="s">
        <v>193</v>
      </c>
      <c r="PRR21" s="363" t="s">
        <v>191</v>
      </c>
      <c r="PRS21" s="696"/>
      <c r="PRT21" s="380">
        <v>45420</v>
      </c>
      <c r="PRU21" s="402" t="s">
        <v>193</v>
      </c>
      <c r="PRV21" s="363" t="s">
        <v>191</v>
      </c>
      <c r="PRW21" s="696"/>
      <c r="PRX21" s="380">
        <v>45420</v>
      </c>
      <c r="PRY21" s="402" t="s">
        <v>193</v>
      </c>
      <c r="PRZ21" s="363" t="s">
        <v>191</v>
      </c>
      <c r="PSA21" s="696"/>
      <c r="PSB21" s="380">
        <v>45420</v>
      </c>
      <c r="PSC21" s="402" t="s">
        <v>193</v>
      </c>
      <c r="PSD21" s="363" t="s">
        <v>191</v>
      </c>
      <c r="PSE21" s="696"/>
      <c r="PSF21" s="380">
        <v>45420</v>
      </c>
      <c r="PSG21" s="402" t="s">
        <v>193</v>
      </c>
      <c r="PSH21" s="363" t="s">
        <v>191</v>
      </c>
      <c r="PSI21" s="696"/>
      <c r="PSJ21" s="380">
        <v>45420</v>
      </c>
      <c r="PSK21" s="402" t="s">
        <v>193</v>
      </c>
      <c r="PSL21" s="363" t="s">
        <v>191</v>
      </c>
      <c r="PSM21" s="696"/>
      <c r="PSN21" s="380">
        <v>45420</v>
      </c>
      <c r="PSO21" s="402" t="s">
        <v>193</v>
      </c>
      <c r="PSP21" s="363" t="s">
        <v>191</v>
      </c>
      <c r="PSQ21" s="696"/>
      <c r="PSR21" s="380">
        <v>45420</v>
      </c>
      <c r="PSS21" s="402" t="s">
        <v>193</v>
      </c>
      <c r="PST21" s="363" t="s">
        <v>191</v>
      </c>
      <c r="PSU21" s="696"/>
      <c r="PSV21" s="380">
        <v>45420</v>
      </c>
      <c r="PSW21" s="402" t="s">
        <v>193</v>
      </c>
      <c r="PSX21" s="363" t="s">
        <v>191</v>
      </c>
      <c r="PSY21" s="696"/>
      <c r="PSZ21" s="380">
        <v>45420</v>
      </c>
      <c r="PTA21" s="402" t="s">
        <v>193</v>
      </c>
      <c r="PTB21" s="363" t="s">
        <v>191</v>
      </c>
      <c r="PTC21" s="696"/>
      <c r="PTD21" s="380">
        <v>45420</v>
      </c>
      <c r="PTE21" s="402" t="s">
        <v>193</v>
      </c>
      <c r="PTF21" s="363" t="s">
        <v>191</v>
      </c>
      <c r="PTG21" s="696"/>
      <c r="PTH21" s="380">
        <v>45420</v>
      </c>
      <c r="PTI21" s="402" t="s">
        <v>193</v>
      </c>
      <c r="PTJ21" s="363" t="s">
        <v>191</v>
      </c>
      <c r="PTK21" s="696"/>
      <c r="PTL21" s="380">
        <v>45420</v>
      </c>
      <c r="PTM21" s="402" t="s">
        <v>193</v>
      </c>
      <c r="PTN21" s="363" t="s">
        <v>191</v>
      </c>
      <c r="PTO21" s="696"/>
      <c r="PTP21" s="380">
        <v>45420</v>
      </c>
      <c r="PTQ21" s="402" t="s">
        <v>193</v>
      </c>
      <c r="PTR21" s="363" t="s">
        <v>191</v>
      </c>
      <c r="PTS21" s="696"/>
      <c r="PTT21" s="380">
        <v>45420</v>
      </c>
      <c r="PTU21" s="402" t="s">
        <v>193</v>
      </c>
      <c r="PTV21" s="363" t="s">
        <v>191</v>
      </c>
      <c r="PTW21" s="696"/>
      <c r="PTX21" s="380">
        <v>45420</v>
      </c>
      <c r="PTY21" s="402" t="s">
        <v>193</v>
      </c>
      <c r="PTZ21" s="363" t="s">
        <v>191</v>
      </c>
      <c r="PUA21" s="696"/>
      <c r="PUB21" s="380">
        <v>45420</v>
      </c>
      <c r="PUC21" s="402" t="s">
        <v>193</v>
      </c>
      <c r="PUD21" s="363" t="s">
        <v>191</v>
      </c>
      <c r="PUE21" s="696"/>
      <c r="PUF21" s="380">
        <v>45420</v>
      </c>
      <c r="PUG21" s="402" t="s">
        <v>193</v>
      </c>
      <c r="PUH21" s="363" t="s">
        <v>191</v>
      </c>
      <c r="PUI21" s="696"/>
      <c r="PUJ21" s="380">
        <v>45420</v>
      </c>
      <c r="PUK21" s="402" t="s">
        <v>193</v>
      </c>
      <c r="PUL21" s="363" t="s">
        <v>191</v>
      </c>
      <c r="PUM21" s="696"/>
      <c r="PUN21" s="380">
        <v>45420</v>
      </c>
      <c r="PUO21" s="402" t="s">
        <v>193</v>
      </c>
      <c r="PUP21" s="363" t="s">
        <v>191</v>
      </c>
      <c r="PUQ21" s="696"/>
      <c r="PUR21" s="380">
        <v>45420</v>
      </c>
      <c r="PUS21" s="402" t="s">
        <v>193</v>
      </c>
      <c r="PUT21" s="363" t="s">
        <v>191</v>
      </c>
      <c r="PUU21" s="696"/>
      <c r="PUV21" s="380">
        <v>45420</v>
      </c>
      <c r="PUW21" s="402" t="s">
        <v>193</v>
      </c>
      <c r="PUX21" s="363" t="s">
        <v>191</v>
      </c>
      <c r="PUY21" s="696"/>
      <c r="PUZ21" s="380">
        <v>45420</v>
      </c>
      <c r="PVA21" s="402" t="s">
        <v>193</v>
      </c>
      <c r="PVB21" s="363" t="s">
        <v>191</v>
      </c>
      <c r="PVC21" s="696"/>
      <c r="PVD21" s="380">
        <v>45420</v>
      </c>
      <c r="PVE21" s="402" t="s">
        <v>193</v>
      </c>
      <c r="PVF21" s="363" t="s">
        <v>191</v>
      </c>
      <c r="PVG21" s="696"/>
      <c r="PVH21" s="380">
        <v>45420</v>
      </c>
      <c r="PVI21" s="402" t="s">
        <v>193</v>
      </c>
      <c r="PVJ21" s="363" t="s">
        <v>191</v>
      </c>
      <c r="PVK21" s="696"/>
      <c r="PVL21" s="380">
        <v>45420</v>
      </c>
      <c r="PVM21" s="402" t="s">
        <v>193</v>
      </c>
      <c r="PVN21" s="363" t="s">
        <v>191</v>
      </c>
      <c r="PVO21" s="696"/>
      <c r="PVP21" s="380">
        <v>45420</v>
      </c>
      <c r="PVQ21" s="402" t="s">
        <v>193</v>
      </c>
      <c r="PVR21" s="363" t="s">
        <v>191</v>
      </c>
      <c r="PVS21" s="696"/>
      <c r="PVT21" s="380">
        <v>45420</v>
      </c>
      <c r="PVU21" s="402" t="s">
        <v>193</v>
      </c>
      <c r="PVV21" s="363" t="s">
        <v>191</v>
      </c>
      <c r="PVW21" s="696"/>
      <c r="PVX21" s="380">
        <v>45420</v>
      </c>
      <c r="PVY21" s="402" t="s">
        <v>193</v>
      </c>
      <c r="PVZ21" s="363" t="s">
        <v>191</v>
      </c>
      <c r="PWA21" s="696"/>
      <c r="PWB21" s="380">
        <v>45420</v>
      </c>
      <c r="PWC21" s="402" t="s">
        <v>193</v>
      </c>
      <c r="PWD21" s="363" t="s">
        <v>191</v>
      </c>
      <c r="PWE21" s="696"/>
      <c r="PWF21" s="380">
        <v>45420</v>
      </c>
      <c r="PWG21" s="402" t="s">
        <v>193</v>
      </c>
      <c r="PWH21" s="363" t="s">
        <v>191</v>
      </c>
      <c r="PWI21" s="696"/>
      <c r="PWJ21" s="380">
        <v>45420</v>
      </c>
      <c r="PWK21" s="402" t="s">
        <v>193</v>
      </c>
      <c r="PWL21" s="363" t="s">
        <v>191</v>
      </c>
      <c r="PWM21" s="696"/>
      <c r="PWN21" s="380">
        <v>45420</v>
      </c>
      <c r="PWO21" s="402" t="s">
        <v>193</v>
      </c>
      <c r="PWP21" s="363" t="s">
        <v>191</v>
      </c>
      <c r="PWQ21" s="696"/>
      <c r="PWR21" s="380">
        <v>45420</v>
      </c>
      <c r="PWS21" s="402" t="s">
        <v>193</v>
      </c>
      <c r="PWT21" s="363" t="s">
        <v>191</v>
      </c>
      <c r="PWU21" s="696"/>
      <c r="PWV21" s="380">
        <v>45420</v>
      </c>
      <c r="PWW21" s="402" t="s">
        <v>193</v>
      </c>
      <c r="PWX21" s="363" t="s">
        <v>191</v>
      </c>
      <c r="PWY21" s="696"/>
      <c r="PWZ21" s="380">
        <v>45420</v>
      </c>
      <c r="PXA21" s="402" t="s">
        <v>193</v>
      </c>
      <c r="PXB21" s="363" t="s">
        <v>191</v>
      </c>
      <c r="PXC21" s="696"/>
      <c r="PXD21" s="380">
        <v>45420</v>
      </c>
      <c r="PXE21" s="402" t="s">
        <v>193</v>
      </c>
      <c r="PXF21" s="363" t="s">
        <v>191</v>
      </c>
      <c r="PXG21" s="696"/>
      <c r="PXH21" s="380">
        <v>45420</v>
      </c>
      <c r="PXI21" s="402" t="s">
        <v>193</v>
      </c>
      <c r="PXJ21" s="363" t="s">
        <v>191</v>
      </c>
      <c r="PXK21" s="696"/>
      <c r="PXL21" s="380">
        <v>45420</v>
      </c>
      <c r="PXM21" s="402" t="s">
        <v>193</v>
      </c>
      <c r="PXN21" s="363" t="s">
        <v>191</v>
      </c>
      <c r="PXO21" s="696"/>
      <c r="PXP21" s="380">
        <v>45420</v>
      </c>
      <c r="PXQ21" s="402" t="s">
        <v>193</v>
      </c>
      <c r="PXR21" s="363" t="s">
        <v>191</v>
      </c>
      <c r="PXS21" s="696"/>
      <c r="PXT21" s="380">
        <v>45420</v>
      </c>
      <c r="PXU21" s="402" t="s">
        <v>193</v>
      </c>
      <c r="PXV21" s="363" t="s">
        <v>191</v>
      </c>
      <c r="PXW21" s="696"/>
      <c r="PXX21" s="380">
        <v>45420</v>
      </c>
      <c r="PXY21" s="402" t="s">
        <v>193</v>
      </c>
      <c r="PXZ21" s="363" t="s">
        <v>191</v>
      </c>
      <c r="PYA21" s="696"/>
      <c r="PYB21" s="380">
        <v>45420</v>
      </c>
      <c r="PYC21" s="402" t="s">
        <v>193</v>
      </c>
      <c r="PYD21" s="363" t="s">
        <v>191</v>
      </c>
      <c r="PYE21" s="696"/>
      <c r="PYF21" s="380">
        <v>45420</v>
      </c>
      <c r="PYG21" s="402" t="s">
        <v>193</v>
      </c>
      <c r="PYH21" s="363" t="s">
        <v>191</v>
      </c>
      <c r="PYI21" s="696"/>
      <c r="PYJ21" s="380">
        <v>45420</v>
      </c>
      <c r="PYK21" s="402" t="s">
        <v>193</v>
      </c>
      <c r="PYL21" s="363" t="s">
        <v>191</v>
      </c>
      <c r="PYM21" s="696"/>
      <c r="PYN21" s="380">
        <v>45420</v>
      </c>
      <c r="PYO21" s="402" t="s">
        <v>193</v>
      </c>
      <c r="PYP21" s="363" t="s">
        <v>191</v>
      </c>
      <c r="PYQ21" s="696"/>
      <c r="PYR21" s="380">
        <v>45420</v>
      </c>
      <c r="PYS21" s="402" t="s">
        <v>193</v>
      </c>
      <c r="PYT21" s="363" t="s">
        <v>191</v>
      </c>
      <c r="PYU21" s="696"/>
      <c r="PYV21" s="380">
        <v>45420</v>
      </c>
      <c r="PYW21" s="402" t="s">
        <v>193</v>
      </c>
      <c r="PYX21" s="363" t="s">
        <v>191</v>
      </c>
      <c r="PYY21" s="696"/>
      <c r="PYZ21" s="380">
        <v>45420</v>
      </c>
      <c r="PZA21" s="402" t="s">
        <v>193</v>
      </c>
      <c r="PZB21" s="363" t="s">
        <v>191</v>
      </c>
      <c r="PZC21" s="696"/>
      <c r="PZD21" s="380">
        <v>45420</v>
      </c>
      <c r="PZE21" s="402" t="s">
        <v>193</v>
      </c>
      <c r="PZF21" s="363" t="s">
        <v>191</v>
      </c>
      <c r="PZG21" s="696"/>
      <c r="PZH21" s="380">
        <v>45420</v>
      </c>
      <c r="PZI21" s="402" t="s">
        <v>193</v>
      </c>
      <c r="PZJ21" s="363" t="s">
        <v>191</v>
      </c>
      <c r="PZK21" s="696"/>
      <c r="PZL21" s="380">
        <v>45420</v>
      </c>
      <c r="PZM21" s="402" t="s">
        <v>193</v>
      </c>
      <c r="PZN21" s="363" t="s">
        <v>191</v>
      </c>
      <c r="PZO21" s="696"/>
      <c r="PZP21" s="380">
        <v>45420</v>
      </c>
      <c r="PZQ21" s="402" t="s">
        <v>193</v>
      </c>
      <c r="PZR21" s="363" t="s">
        <v>191</v>
      </c>
      <c r="PZS21" s="696"/>
      <c r="PZT21" s="380">
        <v>45420</v>
      </c>
      <c r="PZU21" s="402" t="s">
        <v>193</v>
      </c>
      <c r="PZV21" s="363" t="s">
        <v>191</v>
      </c>
      <c r="PZW21" s="696"/>
      <c r="PZX21" s="380">
        <v>45420</v>
      </c>
      <c r="PZY21" s="402" t="s">
        <v>193</v>
      </c>
      <c r="PZZ21" s="363" t="s">
        <v>191</v>
      </c>
      <c r="QAA21" s="696"/>
      <c r="QAB21" s="380">
        <v>45420</v>
      </c>
      <c r="QAC21" s="402" t="s">
        <v>193</v>
      </c>
      <c r="QAD21" s="363" t="s">
        <v>191</v>
      </c>
      <c r="QAE21" s="696"/>
      <c r="QAF21" s="380">
        <v>45420</v>
      </c>
      <c r="QAG21" s="402" t="s">
        <v>193</v>
      </c>
      <c r="QAH21" s="363" t="s">
        <v>191</v>
      </c>
      <c r="QAI21" s="696"/>
      <c r="QAJ21" s="380">
        <v>45420</v>
      </c>
      <c r="QAK21" s="402" t="s">
        <v>193</v>
      </c>
      <c r="QAL21" s="363" t="s">
        <v>191</v>
      </c>
      <c r="QAM21" s="696"/>
      <c r="QAN21" s="380">
        <v>45420</v>
      </c>
      <c r="QAO21" s="402" t="s">
        <v>193</v>
      </c>
      <c r="QAP21" s="363" t="s">
        <v>191</v>
      </c>
      <c r="QAQ21" s="696"/>
      <c r="QAR21" s="380">
        <v>45420</v>
      </c>
      <c r="QAS21" s="402" t="s">
        <v>193</v>
      </c>
      <c r="QAT21" s="363" t="s">
        <v>191</v>
      </c>
      <c r="QAU21" s="696"/>
      <c r="QAV21" s="380">
        <v>45420</v>
      </c>
      <c r="QAW21" s="402" t="s">
        <v>193</v>
      </c>
      <c r="QAX21" s="363" t="s">
        <v>191</v>
      </c>
      <c r="QAY21" s="696"/>
      <c r="QAZ21" s="380">
        <v>45420</v>
      </c>
      <c r="QBA21" s="402" t="s">
        <v>193</v>
      </c>
      <c r="QBB21" s="363" t="s">
        <v>191</v>
      </c>
      <c r="QBC21" s="696"/>
      <c r="QBD21" s="380">
        <v>45420</v>
      </c>
      <c r="QBE21" s="402" t="s">
        <v>193</v>
      </c>
      <c r="QBF21" s="363" t="s">
        <v>191</v>
      </c>
      <c r="QBG21" s="696"/>
      <c r="QBH21" s="380">
        <v>45420</v>
      </c>
      <c r="QBI21" s="402" t="s">
        <v>193</v>
      </c>
      <c r="QBJ21" s="363" t="s">
        <v>191</v>
      </c>
      <c r="QBK21" s="696"/>
      <c r="QBL21" s="380">
        <v>45420</v>
      </c>
      <c r="QBM21" s="402" t="s">
        <v>193</v>
      </c>
      <c r="QBN21" s="363" t="s">
        <v>191</v>
      </c>
      <c r="QBO21" s="696"/>
      <c r="QBP21" s="380">
        <v>45420</v>
      </c>
      <c r="QBQ21" s="402" t="s">
        <v>193</v>
      </c>
      <c r="QBR21" s="363" t="s">
        <v>191</v>
      </c>
      <c r="QBS21" s="696"/>
      <c r="QBT21" s="380">
        <v>45420</v>
      </c>
      <c r="QBU21" s="402" t="s">
        <v>193</v>
      </c>
      <c r="QBV21" s="363" t="s">
        <v>191</v>
      </c>
      <c r="QBW21" s="696"/>
      <c r="QBX21" s="380">
        <v>45420</v>
      </c>
      <c r="QBY21" s="402" t="s">
        <v>193</v>
      </c>
      <c r="QBZ21" s="363" t="s">
        <v>191</v>
      </c>
      <c r="QCA21" s="696"/>
      <c r="QCB21" s="380">
        <v>45420</v>
      </c>
      <c r="QCC21" s="402" t="s">
        <v>193</v>
      </c>
      <c r="QCD21" s="363" t="s">
        <v>191</v>
      </c>
      <c r="QCE21" s="696"/>
      <c r="QCF21" s="380">
        <v>45420</v>
      </c>
      <c r="QCG21" s="402" t="s">
        <v>193</v>
      </c>
      <c r="QCH21" s="363" t="s">
        <v>191</v>
      </c>
      <c r="QCI21" s="696"/>
      <c r="QCJ21" s="380">
        <v>45420</v>
      </c>
      <c r="QCK21" s="402" t="s">
        <v>193</v>
      </c>
      <c r="QCL21" s="363" t="s">
        <v>191</v>
      </c>
      <c r="QCM21" s="696"/>
      <c r="QCN21" s="380">
        <v>45420</v>
      </c>
      <c r="QCO21" s="402" t="s">
        <v>193</v>
      </c>
      <c r="QCP21" s="363" t="s">
        <v>191</v>
      </c>
      <c r="QCQ21" s="696"/>
      <c r="QCR21" s="380">
        <v>45420</v>
      </c>
      <c r="QCS21" s="402" t="s">
        <v>193</v>
      </c>
      <c r="QCT21" s="363" t="s">
        <v>191</v>
      </c>
      <c r="QCU21" s="696"/>
      <c r="QCV21" s="380">
        <v>45420</v>
      </c>
      <c r="QCW21" s="402" t="s">
        <v>193</v>
      </c>
      <c r="QCX21" s="363" t="s">
        <v>191</v>
      </c>
      <c r="QCY21" s="696"/>
      <c r="QCZ21" s="380">
        <v>45420</v>
      </c>
      <c r="QDA21" s="402" t="s">
        <v>193</v>
      </c>
      <c r="QDB21" s="363" t="s">
        <v>191</v>
      </c>
      <c r="QDC21" s="696"/>
      <c r="QDD21" s="380">
        <v>45420</v>
      </c>
      <c r="QDE21" s="402" t="s">
        <v>193</v>
      </c>
      <c r="QDF21" s="363" t="s">
        <v>191</v>
      </c>
      <c r="QDG21" s="696"/>
      <c r="QDH21" s="380">
        <v>45420</v>
      </c>
      <c r="QDI21" s="402" t="s">
        <v>193</v>
      </c>
      <c r="QDJ21" s="363" t="s">
        <v>191</v>
      </c>
      <c r="QDK21" s="696"/>
      <c r="QDL21" s="380">
        <v>45420</v>
      </c>
      <c r="QDM21" s="402" t="s">
        <v>193</v>
      </c>
      <c r="QDN21" s="363" t="s">
        <v>191</v>
      </c>
      <c r="QDO21" s="696"/>
      <c r="QDP21" s="380">
        <v>45420</v>
      </c>
      <c r="QDQ21" s="402" t="s">
        <v>193</v>
      </c>
      <c r="QDR21" s="363" t="s">
        <v>191</v>
      </c>
      <c r="QDS21" s="696"/>
      <c r="QDT21" s="380">
        <v>45420</v>
      </c>
      <c r="QDU21" s="402" t="s">
        <v>193</v>
      </c>
      <c r="QDV21" s="363" t="s">
        <v>191</v>
      </c>
      <c r="QDW21" s="696"/>
      <c r="QDX21" s="380">
        <v>45420</v>
      </c>
      <c r="QDY21" s="402" t="s">
        <v>193</v>
      </c>
      <c r="QDZ21" s="363" t="s">
        <v>191</v>
      </c>
      <c r="QEA21" s="696"/>
      <c r="QEB21" s="380">
        <v>45420</v>
      </c>
      <c r="QEC21" s="402" t="s">
        <v>193</v>
      </c>
      <c r="QED21" s="363" t="s">
        <v>191</v>
      </c>
      <c r="QEE21" s="696"/>
      <c r="QEF21" s="380">
        <v>45420</v>
      </c>
      <c r="QEG21" s="402" t="s">
        <v>193</v>
      </c>
      <c r="QEH21" s="363" t="s">
        <v>191</v>
      </c>
      <c r="QEI21" s="696"/>
      <c r="QEJ21" s="380">
        <v>45420</v>
      </c>
      <c r="QEK21" s="402" t="s">
        <v>193</v>
      </c>
      <c r="QEL21" s="363" t="s">
        <v>191</v>
      </c>
      <c r="QEM21" s="696"/>
      <c r="QEN21" s="380">
        <v>45420</v>
      </c>
      <c r="QEO21" s="402" t="s">
        <v>193</v>
      </c>
      <c r="QEP21" s="363" t="s">
        <v>191</v>
      </c>
      <c r="QEQ21" s="696"/>
      <c r="QER21" s="380">
        <v>45420</v>
      </c>
      <c r="QES21" s="402" t="s">
        <v>193</v>
      </c>
      <c r="QET21" s="363" t="s">
        <v>191</v>
      </c>
      <c r="QEU21" s="696"/>
      <c r="QEV21" s="380">
        <v>45420</v>
      </c>
      <c r="QEW21" s="402" t="s">
        <v>193</v>
      </c>
      <c r="QEX21" s="363" t="s">
        <v>191</v>
      </c>
      <c r="QEY21" s="696"/>
      <c r="QEZ21" s="380">
        <v>45420</v>
      </c>
      <c r="QFA21" s="402" t="s">
        <v>193</v>
      </c>
      <c r="QFB21" s="363" t="s">
        <v>191</v>
      </c>
      <c r="QFC21" s="696"/>
      <c r="QFD21" s="380">
        <v>45420</v>
      </c>
      <c r="QFE21" s="402" t="s">
        <v>193</v>
      </c>
      <c r="QFF21" s="363" t="s">
        <v>191</v>
      </c>
      <c r="QFG21" s="696"/>
      <c r="QFH21" s="380">
        <v>45420</v>
      </c>
      <c r="QFI21" s="402" t="s">
        <v>193</v>
      </c>
      <c r="QFJ21" s="363" t="s">
        <v>191</v>
      </c>
      <c r="QFK21" s="696"/>
      <c r="QFL21" s="380">
        <v>45420</v>
      </c>
      <c r="QFM21" s="402" t="s">
        <v>193</v>
      </c>
      <c r="QFN21" s="363" t="s">
        <v>191</v>
      </c>
      <c r="QFO21" s="696"/>
      <c r="QFP21" s="380">
        <v>45420</v>
      </c>
      <c r="QFQ21" s="402" t="s">
        <v>193</v>
      </c>
      <c r="QFR21" s="363" t="s">
        <v>191</v>
      </c>
      <c r="QFS21" s="696"/>
      <c r="QFT21" s="380">
        <v>45420</v>
      </c>
      <c r="QFU21" s="402" t="s">
        <v>193</v>
      </c>
      <c r="QFV21" s="363" t="s">
        <v>191</v>
      </c>
      <c r="QFW21" s="696"/>
      <c r="QFX21" s="380">
        <v>45420</v>
      </c>
      <c r="QFY21" s="402" t="s">
        <v>193</v>
      </c>
      <c r="QFZ21" s="363" t="s">
        <v>191</v>
      </c>
      <c r="QGA21" s="696"/>
      <c r="QGB21" s="380">
        <v>45420</v>
      </c>
      <c r="QGC21" s="402" t="s">
        <v>193</v>
      </c>
      <c r="QGD21" s="363" t="s">
        <v>191</v>
      </c>
      <c r="QGE21" s="696"/>
      <c r="QGF21" s="380">
        <v>45420</v>
      </c>
      <c r="QGG21" s="402" t="s">
        <v>193</v>
      </c>
      <c r="QGH21" s="363" t="s">
        <v>191</v>
      </c>
      <c r="QGI21" s="696"/>
      <c r="QGJ21" s="380">
        <v>45420</v>
      </c>
      <c r="QGK21" s="402" t="s">
        <v>193</v>
      </c>
      <c r="QGL21" s="363" t="s">
        <v>191</v>
      </c>
      <c r="QGM21" s="696"/>
      <c r="QGN21" s="380">
        <v>45420</v>
      </c>
      <c r="QGO21" s="402" t="s">
        <v>193</v>
      </c>
      <c r="QGP21" s="363" t="s">
        <v>191</v>
      </c>
      <c r="QGQ21" s="696"/>
      <c r="QGR21" s="380">
        <v>45420</v>
      </c>
      <c r="QGS21" s="402" t="s">
        <v>193</v>
      </c>
      <c r="QGT21" s="363" t="s">
        <v>191</v>
      </c>
      <c r="QGU21" s="696"/>
      <c r="QGV21" s="380">
        <v>45420</v>
      </c>
      <c r="QGW21" s="402" t="s">
        <v>193</v>
      </c>
      <c r="QGX21" s="363" t="s">
        <v>191</v>
      </c>
      <c r="QGY21" s="696"/>
      <c r="QGZ21" s="380">
        <v>45420</v>
      </c>
      <c r="QHA21" s="402" t="s">
        <v>193</v>
      </c>
      <c r="QHB21" s="363" t="s">
        <v>191</v>
      </c>
      <c r="QHC21" s="696"/>
      <c r="QHD21" s="380">
        <v>45420</v>
      </c>
      <c r="QHE21" s="402" t="s">
        <v>193</v>
      </c>
      <c r="QHF21" s="363" t="s">
        <v>191</v>
      </c>
      <c r="QHG21" s="696"/>
      <c r="QHH21" s="380">
        <v>45420</v>
      </c>
      <c r="QHI21" s="402" t="s">
        <v>193</v>
      </c>
      <c r="QHJ21" s="363" t="s">
        <v>191</v>
      </c>
      <c r="QHK21" s="696"/>
      <c r="QHL21" s="380">
        <v>45420</v>
      </c>
      <c r="QHM21" s="402" t="s">
        <v>193</v>
      </c>
      <c r="QHN21" s="363" t="s">
        <v>191</v>
      </c>
      <c r="QHO21" s="696"/>
      <c r="QHP21" s="380">
        <v>45420</v>
      </c>
      <c r="QHQ21" s="402" t="s">
        <v>193</v>
      </c>
      <c r="QHR21" s="363" t="s">
        <v>191</v>
      </c>
      <c r="QHS21" s="696"/>
      <c r="QHT21" s="380">
        <v>45420</v>
      </c>
      <c r="QHU21" s="402" t="s">
        <v>193</v>
      </c>
      <c r="QHV21" s="363" t="s">
        <v>191</v>
      </c>
      <c r="QHW21" s="696"/>
      <c r="QHX21" s="380">
        <v>45420</v>
      </c>
      <c r="QHY21" s="402" t="s">
        <v>193</v>
      </c>
      <c r="QHZ21" s="363" t="s">
        <v>191</v>
      </c>
      <c r="QIA21" s="696"/>
      <c r="QIB21" s="380">
        <v>45420</v>
      </c>
      <c r="QIC21" s="402" t="s">
        <v>193</v>
      </c>
      <c r="QID21" s="363" t="s">
        <v>191</v>
      </c>
      <c r="QIE21" s="696"/>
      <c r="QIF21" s="380">
        <v>45420</v>
      </c>
      <c r="QIG21" s="402" t="s">
        <v>193</v>
      </c>
      <c r="QIH21" s="363" t="s">
        <v>191</v>
      </c>
      <c r="QII21" s="696"/>
      <c r="QIJ21" s="380">
        <v>45420</v>
      </c>
      <c r="QIK21" s="402" t="s">
        <v>193</v>
      </c>
      <c r="QIL21" s="363" t="s">
        <v>191</v>
      </c>
      <c r="QIM21" s="696"/>
      <c r="QIN21" s="380">
        <v>45420</v>
      </c>
      <c r="QIO21" s="402" t="s">
        <v>193</v>
      </c>
      <c r="QIP21" s="363" t="s">
        <v>191</v>
      </c>
      <c r="QIQ21" s="696"/>
      <c r="QIR21" s="380">
        <v>45420</v>
      </c>
      <c r="QIS21" s="402" t="s">
        <v>193</v>
      </c>
      <c r="QIT21" s="363" t="s">
        <v>191</v>
      </c>
      <c r="QIU21" s="696"/>
      <c r="QIV21" s="380">
        <v>45420</v>
      </c>
      <c r="QIW21" s="402" t="s">
        <v>193</v>
      </c>
      <c r="QIX21" s="363" t="s">
        <v>191</v>
      </c>
      <c r="QIY21" s="696"/>
      <c r="QIZ21" s="380">
        <v>45420</v>
      </c>
      <c r="QJA21" s="402" t="s">
        <v>193</v>
      </c>
      <c r="QJB21" s="363" t="s">
        <v>191</v>
      </c>
      <c r="QJC21" s="696"/>
      <c r="QJD21" s="380">
        <v>45420</v>
      </c>
      <c r="QJE21" s="402" t="s">
        <v>193</v>
      </c>
      <c r="QJF21" s="363" t="s">
        <v>191</v>
      </c>
      <c r="QJG21" s="696"/>
      <c r="QJH21" s="380">
        <v>45420</v>
      </c>
      <c r="QJI21" s="402" t="s">
        <v>193</v>
      </c>
      <c r="QJJ21" s="363" t="s">
        <v>191</v>
      </c>
      <c r="QJK21" s="696"/>
      <c r="QJL21" s="380">
        <v>45420</v>
      </c>
      <c r="QJM21" s="402" t="s">
        <v>193</v>
      </c>
      <c r="QJN21" s="363" t="s">
        <v>191</v>
      </c>
      <c r="QJO21" s="696"/>
      <c r="QJP21" s="380">
        <v>45420</v>
      </c>
      <c r="QJQ21" s="402" t="s">
        <v>193</v>
      </c>
      <c r="QJR21" s="363" t="s">
        <v>191</v>
      </c>
      <c r="QJS21" s="696"/>
      <c r="QJT21" s="380">
        <v>45420</v>
      </c>
      <c r="QJU21" s="402" t="s">
        <v>193</v>
      </c>
      <c r="QJV21" s="363" t="s">
        <v>191</v>
      </c>
      <c r="QJW21" s="696"/>
      <c r="QJX21" s="380">
        <v>45420</v>
      </c>
      <c r="QJY21" s="402" t="s">
        <v>193</v>
      </c>
      <c r="QJZ21" s="363" t="s">
        <v>191</v>
      </c>
      <c r="QKA21" s="696"/>
      <c r="QKB21" s="380">
        <v>45420</v>
      </c>
      <c r="QKC21" s="402" t="s">
        <v>193</v>
      </c>
      <c r="QKD21" s="363" t="s">
        <v>191</v>
      </c>
      <c r="QKE21" s="696"/>
      <c r="QKF21" s="380">
        <v>45420</v>
      </c>
      <c r="QKG21" s="402" t="s">
        <v>193</v>
      </c>
      <c r="QKH21" s="363" t="s">
        <v>191</v>
      </c>
      <c r="QKI21" s="696"/>
      <c r="QKJ21" s="380">
        <v>45420</v>
      </c>
      <c r="QKK21" s="402" t="s">
        <v>193</v>
      </c>
      <c r="QKL21" s="363" t="s">
        <v>191</v>
      </c>
      <c r="QKM21" s="696"/>
      <c r="QKN21" s="380">
        <v>45420</v>
      </c>
      <c r="QKO21" s="402" t="s">
        <v>193</v>
      </c>
      <c r="QKP21" s="363" t="s">
        <v>191</v>
      </c>
      <c r="QKQ21" s="696"/>
      <c r="QKR21" s="380">
        <v>45420</v>
      </c>
      <c r="QKS21" s="402" t="s">
        <v>193</v>
      </c>
      <c r="QKT21" s="363" t="s">
        <v>191</v>
      </c>
      <c r="QKU21" s="696"/>
      <c r="QKV21" s="380">
        <v>45420</v>
      </c>
      <c r="QKW21" s="402" t="s">
        <v>193</v>
      </c>
      <c r="QKX21" s="363" t="s">
        <v>191</v>
      </c>
      <c r="QKY21" s="696"/>
      <c r="QKZ21" s="380">
        <v>45420</v>
      </c>
      <c r="QLA21" s="402" t="s">
        <v>193</v>
      </c>
      <c r="QLB21" s="363" t="s">
        <v>191</v>
      </c>
      <c r="QLC21" s="696"/>
      <c r="QLD21" s="380">
        <v>45420</v>
      </c>
      <c r="QLE21" s="402" t="s">
        <v>193</v>
      </c>
      <c r="QLF21" s="363" t="s">
        <v>191</v>
      </c>
      <c r="QLG21" s="696"/>
      <c r="QLH21" s="380">
        <v>45420</v>
      </c>
      <c r="QLI21" s="402" t="s">
        <v>193</v>
      </c>
      <c r="QLJ21" s="363" t="s">
        <v>191</v>
      </c>
      <c r="QLK21" s="696"/>
      <c r="QLL21" s="380">
        <v>45420</v>
      </c>
      <c r="QLM21" s="402" t="s">
        <v>193</v>
      </c>
      <c r="QLN21" s="363" t="s">
        <v>191</v>
      </c>
      <c r="QLO21" s="696"/>
      <c r="QLP21" s="380">
        <v>45420</v>
      </c>
      <c r="QLQ21" s="402" t="s">
        <v>193</v>
      </c>
      <c r="QLR21" s="363" t="s">
        <v>191</v>
      </c>
      <c r="QLS21" s="696"/>
      <c r="QLT21" s="380">
        <v>45420</v>
      </c>
      <c r="QLU21" s="402" t="s">
        <v>193</v>
      </c>
      <c r="QLV21" s="363" t="s">
        <v>191</v>
      </c>
      <c r="QLW21" s="696"/>
      <c r="QLX21" s="380">
        <v>45420</v>
      </c>
      <c r="QLY21" s="402" t="s">
        <v>193</v>
      </c>
      <c r="QLZ21" s="363" t="s">
        <v>191</v>
      </c>
      <c r="QMA21" s="696"/>
      <c r="QMB21" s="380">
        <v>45420</v>
      </c>
      <c r="QMC21" s="402" t="s">
        <v>193</v>
      </c>
      <c r="QMD21" s="363" t="s">
        <v>191</v>
      </c>
      <c r="QME21" s="696"/>
      <c r="QMF21" s="380">
        <v>45420</v>
      </c>
      <c r="QMG21" s="402" t="s">
        <v>193</v>
      </c>
      <c r="QMH21" s="363" t="s">
        <v>191</v>
      </c>
      <c r="QMI21" s="696"/>
      <c r="QMJ21" s="380">
        <v>45420</v>
      </c>
      <c r="QMK21" s="402" t="s">
        <v>193</v>
      </c>
      <c r="QML21" s="363" t="s">
        <v>191</v>
      </c>
      <c r="QMM21" s="696"/>
      <c r="QMN21" s="380">
        <v>45420</v>
      </c>
      <c r="QMO21" s="402" t="s">
        <v>193</v>
      </c>
      <c r="QMP21" s="363" t="s">
        <v>191</v>
      </c>
      <c r="QMQ21" s="696"/>
      <c r="QMR21" s="380">
        <v>45420</v>
      </c>
      <c r="QMS21" s="402" t="s">
        <v>193</v>
      </c>
      <c r="QMT21" s="363" t="s">
        <v>191</v>
      </c>
      <c r="QMU21" s="696"/>
      <c r="QMV21" s="380">
        <v>45420</v>
      </c>
      <c r="QMW21" s="402" t="s">
        <v>193</v>
      </c>
      <c r="QMX21" s="363" t="s">
        <v>191</v>
      </c>
      <c r="QMY21" s="696"/>
      <c r="QMZ21" s="380">
        <v>45420</v>
      </c>
      <c r="QNA21" s="402" t="s">
        <v>193</v>
      </c>
      <c r="QNB21" s="363" t="s">
        <v>191</v>
      </c>
      <c r="QNC21" s="696"/>
      <c r="QND21" s="380">
        <v>45420</v>
      </c>
      <c r="QNE21" s="402" t="s">
        <v>193</v>
      </c>
      <c r="QNF21" s="363" t="s">
        <v>191</v>
      </c>
      <c r="QNG21" s="696"/>
      <c r="QNH21" s="380">
        <v>45420</v>
      </c>
      <c r="QNI21" s="402" t="s">
        <v>193</v>
      </c>
      <c r="QNJ21" s="363" t="s">
        <v>191</v>
      </c>
      <c r="QNK21" s="696"/>
      <c r="QNL21" s="380">
        <v>45420</v>
      </c>
      <c r="QNM21" s="402" t="s">
        <v>193</v>
      </c>
      <c r="QNN21" s="363" t="s">
        <v>191</v>
      </c>
      <c r="QNO21" s="696"/>
      <c r="QNP21" s="380">
        <v>45420</v>
      </c>
      <c r="QNQ21" s="402" t="s">
        <v>193</v>
      </c>
      <c r="QNR21" s="363" t="s">
        <v>191</v>
      </c>
      <c r="QNS21" s="696"/>
      <c r="QNT21" s="380">
        <v>45420</v>
      </c>
      <c r="QNU21" s="402" t="s">
        <v>193</v>
      </c>
      <c r="QNV21" s="363" t="s">
        <v>191</v>
      </c>
      <c r="QNW21" s="696"/>
      <c r="QNX21" s="380">
        <v>45420</v>
      </c>
      <c r="QNY21" s="402" t="s">
        <v>193</v>
      </c>
      <c r="QNZ21" s="363" t="s">
        <v>191</v>
      </c>
      <c r="QOA21" s="696"/>
      <c r="QOB21" s="380">
        <v>45420</v>
      </c>
      <c r="QOC21" s="402" t="s">
        <v>193</v>
      </c>
      <c r="QOD21" s="363" t="s">
        <v>191</v>
      </c>
      <c r="QOE21" s="696"/>
      <c r="QOF21" s="380">
        <v>45420</v>
      </c>
      <c r="QOG21" s="402" t="s">
        <v>193</v>
      </c>
      <c r="QOH21" s="363" t="s">
        <v>191</v>
      </c>
      <c r="QOI21" s="696"/>
      <c r="QOJ21" s="380">
        <v>45420</v>
      </c>
      <c r="QOK21" s="402" t="s">
        <v>193</v>
      </c>
      <c r="QOL21" s="363" t="s">
        <v>191</v>
      </c>
      <c r="QOM21" s="696"/>
      <c r="QON21" s="380">
        <v>45420</v>
      </c>
      <c r="QOO21" s="402" t="s">
        <v>193</v>
      </c>
      <c r="QOP21" s="363" t="s">
        <v>191</v>
      </c>
      <c r="QOQ21" s="696"/>
      <c r="QOR21" s="380">
        <v>45420</v>
      </c>
      <c r="QOS21" s="402" t="s">
        <v>193</v>
      </c>
      <c r="QOT21" s="363" t="s">
        <v>191</v>
      </c>
      <c r="QOU21" s="696"/>
      <c r="QOV21" s="380">
        <v>45420</v>
      </c>
      <c r="QOW21" s="402" t="s">
        <v>193</v>
      </c>
      <c r="QOX21" s="363" t="s">
        <v>191</v>
      </c>
      <c r="QOY21" s="696"/>
      <c r="QOZ21" s="380">
        <v>45420</v>
      </c>
      <c r="QPA21" s="402" t="s">
        <v>193</v>
      </c>
      <c r="QPB21" s="363" t="s">
        <v>191</v>
      </c>
      <c r="QPC21" s="696"/>
      <c r="QPD21" s="380">
        <v>45420</v>
      </c>
      <c r="QPE21" s="402" t="s">
        <v>193</v>
      </c>
      <c r="QPF21" s="363" t="s">
        <v>191</v>
      </c>
      <c r="QPG21" s="696"/>
      <c r="QPH21" s="380">
        <v>45420</v>
      </c>
      <c r="QPI21" s="402" t="s">
        <v>193</v>
      </c>
      <c r="QPJ21" s="363" t="s">
        <v>191</v>
      </c>
      <c r="QPK21" s="696"/>
      <c r="QPL21" s="380">
        <v>45420</v>
      </c>
      <c r="QPM21" s="402" t="s">
        <v>193</v>
      </c>
      <c r="QPN21" s="363" t="s">
        <v>191</v>
      </c>
      <c r="QPO21" s="696"/>
      <c r="QPP21" s="380">
        <v>45420</v>
      </c>
      <c r="QPQ21" s="402" t="s">
        <v>193</v>
      </c>
      <c r="QPR21" s="363" t="s">
        <v>191</v>
      </c>
      <c r="QPS21" s="696"/>
      <c r="QPT21" s="380">
        <v>45420</v>
      </c>
      <c r="QPU21" s="402" t="s">
        <v>193</v>
      </c>
      <c r="QPV21" s="363" t="s">
        <v>191</v>
      </c>
      <c r="QPW21" s="696"/>
      <c r="QPX21" s="380">
        <v>45420</v>
      </c>
      <c r="QPY21" s="402" t="s">
        <v>193</v>
      </c>
      <c r="QPZ21" s="363" t="s">
        <v>191</v>
      </c>
      <c r="QQA21" s="696"/>
      <c r="QQB21" s="380">
        <v>45420</v>
      </c>
      <c r="QQC21" s="402" t="s">
        <v>193</v>
      </c>
      <c r="QQD21" s="363" t="s">
        <v>191</v>
      </c>
      <c r="QQE21" s="696"/>
      <c r="QQF21" s="380">
        <v>45420</v>
      </c>
      <c r="QQG21" s="402" t="s">
        <v>193</v>
      </c>
      <c r="QQH21" s="363" t="s">
        <v>191</v>
      </c>
      <c r="QQI21" s="696"/>
      <c r="QQJ21" s="380">
        <v>45420</v>
      </c>
      <c r="QQK21" s="402" t="s">
        <v>193</v>
      </c>
      <c r="QQL21" s="363" t="s">
        <v>191</v>
      </c>
      <c r="QQM21" s="696"/>
      <c r="QQN21" s="380">
        <v>45420</v>
      </c>
      <c r="QQO21" s="402" t="s">
        <v>193</v>
      </c>
      <c r="QQP21" s="363" t="s">
        <v>191</v>
      </c>
      <c r="QQQ21" s="696"/>
      <c r="QQR21" s="380">
        <v>45420</v>
      </c>
      <c r="QQS21" s="402" t="s">
        <v>193</v>
      </c>
      <c r="QQT21" s="363" t="s">
        <v>191</v>
      </c>
      <c r="QQU21" s="696"/>
      <c r="QQV21" s="380">
        <v>45420</v>
      </c>
      <c r="QQW21" s="402" t="s">
        <v>193</v>
      </c>
      <c r="QQX21" s="363" t="s">
        <v>191</v>
      </c>
      <c r="QQY21" s="696"/>
      <c r="QQZ21" s="380">
        <v>45420</v>
      </c>
      <c r="QRA21" s="402" t="s">
        <v>193</v>
      </c>
      <c r="QRB21" s="363" t="s">
        <v>191</v>
      </c>
      <c r="QRC21" s="696"/>
      <c r="QRD21" s="380">
        <v>45420</v>
      </c>
      <c r="QRE21" s="402" t="s">
        <v>193</v>
      </c>
      <c r="QRF21" s="363" t="s">
        <v>191</v>
      </c>
      <c r="QRG21" s="696"/>
      <c r="QRH21" s="380">
        <v>45420</v>
      </c>
      <c r="QRI21" s="402" t="s">
        <v>193</v>
      </c>
      <c r="QRJ21" s="363" t="s">
        <v>191</v>
      </c>
      <c r="QRK21" s="696"/>
      <c r="QRL21" s="380">
        <v>45420</v>
      </c>
      <c r="QRM21" s="402" t="s">
        <v>193</v>
      </c>
      <c r="QRN21" s="363" t="s">
        <v>191</v>
      </c>
      <c r="QRO21" s="696"/>
      <c r="QRP21" s="380">
        <v>45420</v>
      </c>
      <c r="QRQ21" s="402" t="s">
        <v>193</v>
      </c>
      <c r="QRR21" s="363" t="s">
        <v>191</v>
      </c>
      <c r="QRS21" s="696"/>
      <c r="QRT21" s="380">
        <v>45420</v>
      </c>
      <c r="QRU21" s="402" t="s">
        <v>193</v>
      </c>
      <c r="QRV21" s="363" t="s">
        <v>191</v>
      </c>
      <c r="QRW21" s="696"/>
      <c r="QRX21" s="380">
        <v>45420</v>
      </c>
      <c r="QRY21" s="402" t="s">
        <v>193</v>
      </c>
      <c r="QRZ21" s="363" t="s">
        <v>191</v>
      </c>
      <c r="QSA21" s="696"/>
      <c r="QSB21" s="380">
        <v>45420</v>
      </c>
      <c r="QSC21" s="402" t="s">
        <v>193</v>
      </c>
      <c r="QSD21" s="363" t="s">
        <v>191</v>
      </c>
      <c r="QSE21" s="696"/>
      <c r="QSF21" s="380">
        <v>45420</v>
      </c>
      <c r="QSG21" s="402" t="s">
        <v>193</v>
      </c>
      <c r="QSH21" s="363" t="s">
        <v>191</v>
      </c>
      <c r="QSI21" s="696"/>
      <c r="QSJ21" s="380">
        <v>45420</v>
      </c>
      <c r="QSK21" s="402" t="s">
        <v>193</v>
      </c>
      <c r="QSL21" s="363" t="s">
        <v>191</v>
      </c>
      <c r="QSM21" s="696"/>
      <c r="QSN21" s="380">
        <v>45420</v>
      </c>
      <c r="QSO21" s="402" t="s">
        <v>193</v>
      </c>
      <c r="QSP21" s="363" t="s">
        <v>191</v>
      </c>
      <c r="QSQ21" s="696"/>
      <c r="QSR21" s="380">
        <v>45420</v>
      </c>
      <c r="QSS21" s="402" t="s">
        <v>193</v>
      </c>
      <c r="QST21" s="363" t="s">
        <v>191</v>
      </c>
      <c r="QSU21" s="696"/>
      <c r="QSV21" s="380">
        <v>45420</v>
      </c>
      <c r="QSW21" s="402" t="s">
        <v>193</v>
      </c>
      <c r="QSX21" s="363" t="s">
        <v>191</v>
      </c>
      <c r="QSY21" s="696"/>
      <c r="QSZ21" s="380">
        <v>45420</v>
      </c>
      <c r="QTA21" s="402" t="s">
        <v>193</v>
      </c>
      <c r="QTB21" s="363" t="s">
        <v>191</v>
      </c>
      <c r="QTC21" s="696"/>
      <c r="QTD21" s="380">
        <v>45420</v>
      </c>
      <c r="QTE21" s="402" t="s">
        <v>193</v>
      </c>
      <c r="QTF21" s="363" t="s">
        <v>191</v>
      </c>
      <c r="QTG21" s="696"/>
      <c r="QTH21" s="380">
        <v>45420</v>
      </c>
      <c r="QTI21" s="402" t="s">
        <v>193</v>
      </c>
      <c r="QTJ21" s="363" t="s">
        <v>191</v>
      </c>
      <c r="QTK21" s="696"/>
      <c r="QTL21" s="380">
        <v>45420</v>
      </c>
      <c r="QTM21" s="402" t="s">
        <v>193</v>
      </c>
      <c r="QTN21" s="363" t="s">
        <v>191</v>
      </c>
      <c r="QTO21" s="696"/>
      <c r="QTP21" s="380">
        <v>45420</v>
      </c>
      <c r="QTQ21" s="402" t="s">
        <v>193</v>
      </c>
      <c r="QTR21" s="363" t="s">
        <v>191</v>
      </c>
      <c r="QTS21" s="696"/>
      <c r="QTT21" s="380">
        <v>45420</v>
      </c>
      <c r="QTU21" s="402" t="s">
        <v>193</v>
      </c>
      <c r="QTV21" s="363" t="s">
        <v>191</v>
      </c>
      <c r="QTW21" s="696"/>
      <c r="QTX21" s="380">
        <v>45420</v>
      </c>
      <c r="QTY21" s="402" t="s">
        <v>193</v>
      </c>
      <c r="QTZ21" s="363" t="s">
        <v>191</v>
      </c>
      <c r="QUA21" s="696"/>
      <c r="QUB21" s="380">
        <v>45420</v>
      </c>
      <c r="QUC21" s="402" t="s">
        <v>193</v>
      </c>
      <c r="QUD21" s="363" t="s">
        <v>191</v>
      </c>
      <c r="QUE21" s="696"/>
      <c r="QUF21" s="380">
        <v>45420</v>
      </c>
      <c r="QUG21" s="402" t="s">
        <v>193</v>
      </c>
      <c r="QUH21" s="363" t="s">
        <v>191</v>
      </c>
      <c r="QUI21" s="696"/>
      <c r="QUJ21" s="380">
        <v>45420</v>
      </c>
      <c r="QUK21" s="402" t="s">
        <v>193</v>
      </c>
      <c r="QUL21" s="363" t="s">
        <v>191</v>
      </c>
      <c r="QUM21" s="696"/>
      <c r="QUN21" s="380">
        <v>45420</v>
      </c>
      <c r="QUO21" s="402" t="s">
        <v>193</v>
      </c>
      <c r="QUP21" s="363" t="s">
        <v>191</v>
      </c>
      <c r="QUQ21" s="696"/>
      <c r="QUR21" s="380">
        <v>45420</v>
      </c>
      <c r="QUS21" s="402" t="s">
        <v>193</v>
      </c>
      <c r="QUT21" s="363" t="s">
        <v>191</v>
      </c>
      <c r="QUU21" s="696"/>
      <c r="QUV21" s="380">
        <v>45420</v>
      </c>
      <c r="QUW21" s="402" t="s">
        <v>193</v>
      </c>
      <c r="QUX21" s="363" t="s">
        <v>191</v>
      </c>
      <c r="QUY21" s="696"/>
      <c r="QUZ21" s="380">
        <v>45420</v>
      </c>
      <c r="QVA21" s="402" t="s">
        <v>193</v>
      </c>
      <c r="QVB21" s="363" t="s">
        <v>191</v>
      </c>
      <c r="QVC21" s="696"/>
      <c r="QVD21" s="380">
        <v>45420</v>
      </c>
      <c r="QVE21" s="402" t="s">
        <v>193</v>
      </c>
      <c r="QVF21" s="363" t="s">
        <v>191</v>
      </c>
      <c r="QVG21" s="696"/>
      <c r="QVH21" s="380">
        <v>45420</v>
      </c>
      <c r="QVI21" s="402" t="s">
        <v>193</v>
      </c>
      <c r="QVJ21" s="363" t="s">
        <v>191</v>
      </c>
      <c r="QVK21" s="696"/>
      <c r="QVL21" s="380">
        <v>45420</v>
      </c>
      <c r="QVM21" s="402" t="s">
        <v>193</v>
      </c>
      <c r="QVN21" s="363" t="s">
        <v>191</v>
      </c>
      <c r="QVO21" s="696"/>
      <c r="QVP21" s="380">
        <v>45420</v>
      </c>
      <c r="QVQ21" s="402" t="s">
        <v>193</v>
      </c>
      <c r="QVR21" s="363" t="s">
        <v>191</v>
      </c>
      <c r="QVS21" s="696"/>
      <c r="QVT21" s="380">
        <v>45420</v>
      </c>
      <c r="QVU21" s="402" t="s">
        <v>193</v>
      </c>
      <c r="QVV21" s="363" t="s">
        <v>191</v>
      </c>
      <c r="QVW21" s="696"/>
      <c r="QVX21" s="380">
        <v>45420</v>
      </c>
      <c r="QVY21" s="402" t="s">
        <v>193</v>
      </c>
      <c r="QVZ21" s="363" t="s">
        <v>191</v>
      </c>
      <c r="QWA21" s="696"/>
      <c r="QWB21" s="380">
        <v>45420</v>
      </c>
      <c r="QWC21" s="402" t="s">
        <v>193</v>
      </c>
      <c r="QWD21" s="363" t="s">
        <v>191</v>
      </c>
      <c r="QWE21" s="696"/>
      <c r="QWF21" s="380">
        <v>45420</v>
      </c>
      <c r="QWG21" s="402" t="s">
        <v>193</v>
      </c>
      <c r="QWH21" s="363" t="s">
        <v>191</v>
      </c>
      <c r="QWI21" s="696"/>
      <c r="QWJ21" s="380">
        <v>45420</v>
      </c>
      <c r="QWK21" s="402" t="s">
        <v>193</v>
      </c>
      <c r="QWL21" s="363" t="s">
        <v>191</v>
      </c>
      <c r="QWM21" s="696"/>
      <c r="QWN21" s="380">
        <v>45420</v>
      </c>
      <c r="QWO21" s="402" t="s">
        <v>193</v>
      </c>
      <c r="QWP21" s="363" t="s">
        <v>191</v>
      </c>
      <c r="QWQ21" s="696"/>
      <c r="QWR21" s="380">
        <v>45420</v>
      </c>
      <c r="QWS21" s="402" t="s">
        <v>193</v>
      </c>
      <c r="QWT21" s="363" t="s">
        <v>191</v>
      </c>
      <c r="QWU21" s="696"/>
      <c r="QWV21" s="380">
        <v>45420</v>
      </c>
      <c r="QWW21" s="402" t="s">
        <v>193</v>
      </c>
      <c r="QWX21" s="363" t="s">
        <v>191</v>
      </c>
      <c r="QWY21" s="696"/>
      <c r="QWZ21" s="380">
        <v>45420</v>
      </c>
      <c r="QXA21" s="402" t="s">
        <v>193</v>
      </c>
      <c r="QXB21" s="363" t="s">
        <v>191</v>
      </c>
      <c r="QXC21" s="696"/>
      <c r="QXD21" s="380">
        <v>45420</v>
      </c>
      <c r="QXE21" s="402" t="s">
        <v>193</v>
      </c>
      <c r="QXF21" s="363" t="s">
        <v>191</v>
      </c>
      <c r="QXG21" s="696"/>
      <c r="QXH21" s="380">
        <v>45420</v>
      </c>
      <c r="QXI21" s="402" t="s">
        <v>193</v>
      </c>
      <c r="QXJ21" s="363" t="s">
        <v>191</v>
      </c>
      <c r="QXK21" s="696"/>
      <c r="QXL21" s="380">
        <v>45420</v>
      </c>
      <c r="QXM21" s="402" t="s">
        <v>193</v>
      </c>
      <c r="QXN21" s="363" t="s">
        <v>191</v>
      </c>
      <c r="QXO21" s="696"/>
      <c r="QXP21" s="380">
        <v>45420</v>
      </c>
      <c r="QXQ21" s="402" t="s">
        <v>193</v>
      </c>
      <c r="QXR21" s="363" t="s">
        <v>191</v>
      </c>
      <c r="QXS21" s="696"/>
      <c r="QXT21" s="380">
        <v>45420</v>
      </c>
      <c r="QXU21" s="402" t="s">
        <v>193</v>
      </c>
      <c r="QXV21" s="363" t="s">
        <v>191</v>
      </c>
      <c r="QXW21" s="696"/>
      <c r="QXX21" s="380">
        <v>45420</v>
      </c>
      <c r="QXY21" s="402" t="s">
        <v>193</v>
      </c>
      <c r="QXZ21" s="363" t="s">
        <v>191</v>
      </c>
      <c r="QYA21" s="696"/>
      <c r="QYB21" s="380">
        <v>45420</v>
      </c>
      <c r="QYC21" s="402" t="s">
        <v>193</v>
      </c>
      <c r="QYD21" s="363" t="s">
        <v>191</v>
      </c>
      <c r="QYE21" s="696"/>
      <c r="QYF21" s="380">
        <v>45420</v>
      </c>
      <c r="QYG21" s="402" t="s">
        <v>193</v>
      </c>
      <c r="QYH21" s="363" t="s">
        <v>191</v>
      </c>
      <c r="QYI21" s="696"/>
      <c r="QYJ21" s="380">
        <v>45420</v>
      </c>
      <c r="QYK21" s="402" t="s">
        <v>193</v>
      </c>
      <c r="QYL21" s="363" t="s">
        <v>191</v>
      </c>
      <c r="QYM21" s="696"/>
      <c r="QYN21" s="380">
        <v>45420</v>
      </c>
      <c r="QYO21" s="402" t="s">
        <v>193</v>
      </c>
      <c r="QYP21" s="363" t="s">
        <v>191</v>
      </c>
      <c r="QYQ21" s="696"/>
      <c r="QYR21" s="380">
        <v>45420</v>
      </c>
      <c r="QYS21" s="402" t="s">
        <v>193</v>
      </c>
      <c r="QYT21" s="363" t="s">
        <v>191</v>
      </c>
      <c r="QYU21" s="696"/>
      <c r="QYV21" s="380">
        <v>45420</v>
      </c>
      <c r="QYW21" s="402" t="s">
        <v>193</v>
      </c>
      <c r="QYX21" s="363" t="s">
        <v>191</v>
      </c>
      <c r="QYY21" s="696"/>
      <c r="QYZ21" s="380">
        <v>45420</v>
      </c>
      <c r="QZA21" s="402" t="s">
        <v>193</v>
      </c>
      <c r="QZB21" s="363" t="s">
        <v>191</v>
      </c>
      <c r="QZC21" s="696"/>
      <c r="QZD21" s="380">
        <v>45420</v>
      </c>
      <c r="QZE21" s="402" t="s">
        <v>193</v>
      </c>
      <c r="QZF21" s="363" t="s">
        <v>191</v>
      </c>
      <c r="QZG21" s="696"/>
      <c r="QZH21" s="380">
        <v>45420</v>
      </c>
      <c r="QZI21" s="402" t="s">
        <v>193</v>
      </c>
      <c r="QZJ21" s="363" t="s">
        <v>191</v>
      </c>
      <c r="QZK21" s="696"/>
      <c r="QZL21" s="380">
        <v>45420</v>
      </c>
      <c r="QZM21" s="402" t="s">
        <v>193</v>
      </c>
      <c r="QZN21" s="363" t="s">
        <v>191</v>
      </c>
      <c r="QZO21" s="696"/>
      <c r="QZP21" s="380">
        <v>45420</v>
      </c>
      <c r="QZQ21" s="402" t="s">
        <v>193</v>
      </c>
      <c r="QZR21" s="363" t="s">
        <v>191</v>
      </c>
      <c r="QZS21" s="696"/>
      <c r="QZT21" s="380">
        <v>45420</v>
      </c>
      <c r="QZU21" s="402" t="s">
        <v>193</v>
      </c>
      <c r="QZV21" s="363" t="s">
        <v>191</v>
      </c>
      <c r="QZW21" s="696"/>
      <c r="QZX21" s="380">
        <v>45420</v>
      </c>
      <c r="QZY21" s="402" t="s">
        <v>193</v>
      </c>
      <c r="QZZ21" s="363" t="s">
        <v>191</v>
      </c>
      <c r="RAA21" s="696"/>
      <c r="RAB21" s="380">
        <v>45420</v>
      </c>
      <c r="RAC21" s="402" t="s">
        <v>193</v>
      </c>
      <c r="RAD21" s="363" t="s">
        <v>191</v>
      </c>
      <c r="RAE21" s="696"/>
      <c r="RAF21" s="380">
        <v>45420</v>
      </c>
      <c r="RAG21" s="402" t="s">
        <v>193</v>
      </c>
      <c r="RAH21" s="363" t="s">
        <v>191</v>
      </c>
      <c r="RAI21" s="696"/>
      <c r="RAJ21" s="380">
        <v>45420</v>
      </c>
      <c r="RAK21" s="402" t="s">
        <v>193</v>
      </c>
      <c r="RAL21" s="363" t="s">
        <v>191</v>
      </c>
      <c r="RAM21" s="696"/>
      <c r="RAN21" s="380">
        <v>45420</v>
      </c>
      <c r="RAO21" s="402" t="s">
        <v>193</v>
      </c>
      <c r="RAP21" s="363" t="s">
        <v>191</v>
      </c>
      <c r="RAQ21" s="696"/>
      <c r="RAR21" s="380">
        <v>45420</v>
      </c>
      <c r="RAS21" s="402" t="s">
        <v>193</v>
      </c>
      <c r="RAT21" s="363" t="s">
        <v>191</v>
      </c>
      <c r="RAU21" s="696"/>
      <c r="RAV21" s="380">
        <v>45420</v>
      </c>
      <c r="RAW21" s="402" t="s">
        <v>193</v>
      </c>
      <c r="RAX21" s="363" t="s">
        <v>191</v>
      </c>
      <c r="RAY21" s="696"/>
      <c r="RAZ21" s="380">
        <v>45420</v>
      </c>
      <c r="RBA21" s="402" t="s">
        <v>193</v>
      </c>
      <c r="RBB21" s="363" t="s">
        <v>191</v>
      </c>
      <c r="RBC21" s="696"/>
      <c r="RBD21" s="380">
        <v>45420</v>
      </c>
      <c r="RBE21" s="402" t="s">
        <v>193</v>
      </c>
      <c r="RBF21" s="363" t="s">
        <v>191</v>
      </c>
      <c r="RBG21" s="696"/>
      <c r="RBH21" s="380">
        <v>45420</v>
      </c>
      <c r="RBI21" s="402" t="s">
        <v>193</v>
      </c>
      <c r="RBJ21" s="363" t="s">
        <v>191</v>
      </c>
      <c r="RBK21" s="696"/>
      <c r="RBL21" s="380">
        <v>45420</v>
      </c>
      <c r="RBM21" s="402" t="s">
        <v>193</v>
      </c>
      <c r="RBN21" s="363" t="s">
        <v>191</v>
      </c>
      <c r="RBO21" s="696"/>
      <c r="RBP21" s="380">
        <v>45420</v>
      </c>
      <c r="RBQ21" s="402" t="s">
        <v>193</v>
      </c>
      <c r="RBR21" s="363" t="s">
        <v>191</v>
      </c>
      <c r="RBS21" s="696"/>
      <c r="RBT21" s="380">
        <v>45420</v>
      </c>
      <c r="RBU21" s="402" t="s">
        <v>193</v>
      </c>
      <c r="RBV21" s="363" t="s">
        <v>191</v>
      </c>
      <c r="RBW21" s="696"/>
      <c r="RBX21" s="380">
        <v>45420</v>
      </c>
      <c r="RBY21" s="402" t="s">
        <v>193</v>
      </c>
      <c r="RBZ21" s="363" t="s">
        <v>191</v>
      </c>
      <c r="RCA21" s="696"/>
      <c r="RCB21" s="380">
        <v>45420</v>
      </c>
      <c r="RCC21" s="402" t="s">
        <v>193</v>
      </c>
      <c r="RCD21" s="363" t="s">
        <v>191</v>
      </c>
      <c r="RCE21" s="696"/>
      <c r="RCF21" s="380">
        <v>45420</v>
      </c>
      <c r="RCG21" s="402" t="s">
        <v>193</v>
      </c>
      <c r="RCH21" s="363" t="s">
        <v>191</v>
      </c>
      <c r="RCI21" s="696"/>
      <c r="RCJ21" s="380">
        <v>45420</v>
      </c>
      <c r="RCK21" s="402" t="s">
        <v>193</v>
      </c>
      <c r="RCL21" s="363" t="s">
        <v>191</v>
      </c>
      <c r="RCM21" s="696"/>
      <c r="RCN21" s="380">
        <v>45420</v>
      </c>
      <c r="RCO21" s="402" t="s">
        <v>193</v>
      </c>
      <c r="RCP21" s="363" t="s">
        <v>191</v>
      </c>
      <c r="RCQ21" s="696"/>
      <c r="RCR21" s="380">
        <v>45420</v>
      </c>
      <c r="RCS21" s="402" t="s">
        <v>193</v>
      </c>
      <c r="RCT21" s="363" t="s">
        <v>191</v>
      </c>
      <c r="RCU21" s="696"/>
      <c r="RCV21" s="380">
        <v>45420</v>
      </c>
      <c r="RCW21" s="402" t="s">
        <v>193</v>
      </c>
      <c r="RCX21" s="363" t="s">
        <v>191</v>
      </c>
      <c r="RCY21" s="696"/>
      <c r="RCZ21" s="380">
        <v>45420</v>
      </c>
      <c r="RDA21" s="402" t="s">
        <v>193</v>
      </c>
      <c r="RDB21" s="363" t="s">
        <v>191</v>
      </c>
      <c r="RDC21" s="696"/>
      <c r="RDD21" s="380">
        <v>45420</v>
      </c>
      <c r="RDE21" s="402" t="s">
        <v>193</v>
      </c>
      <c r="RDF21" s="363" t="s">
        <v>191</v>
      </c>
      <c r="RDG21" s="696"/>
      <c r="RDH21" s="380">
        <v>45420</v>
      </c>
      <c r="RDI21" s="402" t="s">
        <v>193</v>
      </c>
      <c r="RDJ21" s="363" t="s">
        <v>191</v>
      </c>
      <c r="RDK21" s="696"/>
      <c r="RDL21" s="380">
        <v>45420</v>
      </c>
      <c r="RDM21" s="402" t="s">
        <v>193</v>
      </c>
      <c r="RDN21" s="363" t="s">
        <v>191</v>
      </c>
      <c r="RDO21" s="696"/>
      <c r="RDP21" s="380">
        <v>45420</v>
      </c>
      <c r="RDQ21" s="402" t="s">
        <v>193</v>
      </c>
      <c r="RDR21" s="363" t="s">
        <v>191</v>
      </c>
      <c r="RDS21" s="696"/>
      <c r="RDT21" s="380">
        <v>45420</v>
      </c>
      <c r="RDU21" s="402" t="s">
        <v>193</v>
      </c>
      <c r="RDV21" s="363" t="s">
        <v>191</v>
      </c>
      <c r="RDW21" s="696"/>
      <c r="RDX21" s="380">
        <v>45420</v>
      </c>
      <c r="RDY21" s="402" t="s">
        <v>193</v>
      </c>
      <c r="RDZ21" s="363" t="s">
        <v>191</v>
      </c>
      <c r="REA21" s="696"/>
      <c r="REB21" s="380">
        <v>45420</v>
      </c>
      <c r="REC21" s="402" t="s">
        <v>193</v>
      </c>
      <c r="RED21" s="363" t="s">
        <v>191</v>
      </c>
      <c r="REE21" s="696"/>
      <c r="REF21" s="380">
        <v>45420</v>
      </c>
      <c r="REG21" s="402" t="s">
        <v>193</v>
      </c>
      <c r="REH21" s="363" t="s">
        <v>191</v>
      </c>
      <c r="REI21" s="696"/>
      <c r="REJ21" s="380">
        <v>45420</v>
      </c>
      <c r="REK21" s="402" t="s">
        <v>193</v>
      </c>
      <c r="REL21" s="363" t="s">
        <v>191</v>
      </c>
      <c r="REM21" s="696"/>
      <c r="REN21" s="380">
        <v>45420</v>
      </c>
      <c r="REO21" s="402" t="s">
        <v>193</v>
      </c>
      <c r="REP21" s="363" t="s">
        <v>191</v>
      </c>
      <c r="REQ21" s="696"/>
      <c r="RER21" s="380">
        <v>45420</v>
      </c>
      <c r="RES21" s="402" t="s">
        <v>193</v>
      </c>
      <c r="RET21" s="363" t="s">
        <v>191</v>
      </c>
      <c r="REU21" s="696"/>
      <c r="REV21" s="380">
        <v>45420</v>
      </c>
      <c r="REW21" s="402" t="s">
        <v>193</v>
      </c>
      <c r="REX21" s="363" t="s">
        <v>191</v>
      </c>
      <c r="REY21" s="696"/>
      <c r="REZ21" s="380">
        <v>45420</v>
      </c>
      <c r="RFA21" s="402" t="s">
        <v>193</v>
      </c>
      <c r="RFB21" s="363" t="s">
        <v>191</v>
      </c>
      <c r="RFC21" s="696"/>
      <c r="RFD21" s="380">
        <v>45420</v>
      </c>
      <c r="RFE21" s="402" t="s">
        <v>193</v>
      </c>
      <c r="RFF21" s="363" t="s">
        <v>191</v>
      </c>
      <c r="RFG21" s="696"/>
      <c r="RFH21" s="380">
        <v>45420</v>
      </c>
      <c r="RFI21" s="402" t="s">
        <v>193</v>
      </c>
      <c r="RFJ21" s="363" t="s">
        <v>191</v>
      </c>
      <c r="RFK21" s="696"/>
      <c r="RFL21" s="380">
        <v>45420</v>
      </c>
      <c r="RFM21" s="402" t="s">
        <v>193</v>
      </c>
      <c r="RFN21" s="363" t="s">
        <v>191</v>
      </c>
      <c r="RFO21" s="696"/>
      <c r="RFP21" s="380">
        <v>45420</v>
      </c>
      <c r="RFQ21" s="402" t="s">
        <v>193</v>
      </c>
      <c r="RFR21" s="363" t="s">
        <v>191</v>
      </c>
      <c r="RFS21" s="696"/>
      <c r="RFT21" s="380">
        <v>45420</v>
      </c>
      <c r="RFU21" s="402" t="s">
        <v>193</v>
      </c>
      <c r="RFV21" s="363" t="s">
        <v>191</v>
      </c>
      <c r="RFW21" s="696"/>
      <c r="RFX21" s="380">
        <v>45420</v>
      </c>
      <c r="RFY21" s="402" t="s">
        <v>193</v>
      </c>
      <c r="RFZ21" s="363" t="s">
        <v>191</v>
      </c>
      <c r="RGA21" s="696"/>
      <c r="RGB21" s="380">
        <v>45420</v>
      </c>
      <c r="RGC21" s="402" t="s">
        <v>193</v>
      </c>
      <c r="RGD21" s="363" t="s">
        <v>191</v>
      </c>
      <c r="RGE21" s="696"/>
      <c r="RGF21" s="380">
        <v>45420</v>
      </c>
      <c r="RGG21" s="402" t="s">
        <v>193</v>
      </c>
      <c r="RGH21" s="363" t="s">
        <v>191</v>
      </c>
      <c r="RGI21" s="696"/>
      <c r="RGJ21" s="380">
        <v>45420</v>
      </c>
      <c r="RGK21" s="402" t="s">
        <v>193</v>
      </c>
      <c r="RGL21" s="363" t="s">
        <v>191</v>
      </c>
      <c r="RGM21" s="696"/>
      <c r="RGN21" s="380">
        <v>45420</v>
      </c>
      <c r="RGO21" s="402" t="s">
        <v>193</v>
      </c>
      <c r="RGP21" s="363" t="s">
        <v>191</v>
      </c>
      <c r="RGQ21" s="696"/>
      <c r="RGR21" s="380">
        <v>45420</v>
      </c>
      <c r="RGS21" s="402" t="s">
        <v>193</v>
      </c>
      <c r="RGT21" s="363" t="s">
        <v>191</v>
      </c>
      <c r="RGU21" s="696"/>
      <c r="RGV21" s="380">
        <v>45420</v>
      </c>
      <c r="RGW21" s="402" t="s">
        <v>193</v>
      </c>
      <c r="RGX21" s="363" t="s">
        <v>191</v>
      </c>
      <c r="RGY21" s="696"/>
      <c r="RGZ21" s="380">
        <v>45420</v>
      </c>
      <c r="RHA21" s="402" t="s">
        <v>193</v>
      </c>
      <c r="RHB21" s="363" t="s">
        <v>191</v>
      </c>
      <c r="RHC21" s="696"/>
      <c r="RHD21" s="380">
        <v>45420</v>
      </c>
      <c r="RHE21" s="402" t="s">
        <v>193</v>
      </c>
      <c r="RHF21" s="363" t="s">
        <v>191</v>
      </c>
      <c r="RHG21" s="696"/>
      <c r="RHH21" s="380">
        <v>45420</v>
      </c>
      <c r="RHI21" s="402" t="s">
        <v>193</v>
      </c>
      <c r="RHJ21" s="363" t="s">
        <v>191</v>
      </c>
      <c r="RHK21" s="696"/>
      <c r="RHL21" s="380">
        <v>45420</v>
      </c>
      <c r="RHM21" s="402" t="s">
        <v>193</v>
      </c>
      <c r="RHN21" s="363" t="s">
        <v>191</v>
      </c>
      <c r="RHO21" s="696"/>
      <c r="RHP21" s="380">
        <v>45420</v>
      </c>
      <c r="RHQ21" s="402" t="s">
        <v>193</v>
      </c>
      <c r="RHR21" s="363" t="s">
        <v>191</v>
      </c>
      <c r="RHS21" s="696"/>
      <c r="RHT21" s="380">
        <v>45420</v>
      </c>
      <c r="RHU21" s="402" t="s">
        <v>193</v>
      </c>
      <c r="RHV21" s="363" t="s">
        <v>191</v>
      </c>
      <c r="RHW21" s="696"/>
      <c r="RHX21" s="380">
        <v>45420</v>
      </c>
      <c r="RHY21" s="402" t="s">
        <v>193</v>
      </c>
      <c r="RHZ21" s="363" t="s">
        <v>191</v>
      </c>
      <c r="RIA21" s="696"/>
      <c r="RIB21" s="380">
        <v>45420</v>
      </c>
      <c r="RIC21" s="402" t="s">
        <v>193</v>
      </c>
      <c r="RID21" s="363" t="s">
        <v>191</v>
      </c>
      <c r="RIE21" s="696"/>
      <c r="RIF21" s="380">
        <v>45420</v>
      </c>
      <c r="RIG21" s="402" t="s">
        <v>193</v>
      </c>
      <c r="RIH21" s="363" t="s">
        <v>191</v>
      </c>
      <c r="RII21" s="696"/>
      <c r="RIJ21" s="380">
        <v>45420</v>
      </c>
      <c r="RIK21" s="402" t="s">
        <v>193</v>
      </c>
      <c r="RIL21" s="363" t="s">
        <v>191</v>
      </c>
      <c r="RIM21" s="696"/>
      <c r="RIN21" s="380">
        <v>45420</v>
      </c>
      <c r="RIO21" s="402" t="s">
        <v>193</v>
      </c>
      <c r="RIP21" s="363" t="s">
        <v>191</v>
      </c>
      <c r="RIQ21" s="696"/>
      <c r="RIR21" s="380">
        <v>45420</v>
      </c>
      <c r="RIS21" s="402" t="s">
        <v>193</v>
      </c>
      <c r="RIT21" s="363" t="s">
        <v>191</v>
      </c>
      <c r="RIU21" s="696"/>
      <c r="RIV21" s="380">
        <v>45420</v>
      </c>
      <c r="RIW21" s="402" t="s">
        <v>193</v>
      </c>
      <c r="RIX21" s="363" t="s">
        <v>191</v>
      </c>
      <c r="RIY21" s="696"/>
      <c r="RIZ21" s="380">
        <v>45420</v>
      </c>
      <c r="RJA21" s="402" t="s">
        <v>193</v>
      </c>
      <c r="RJB21" s="363" t="s">
        <v>191</v>
      </c>
      <c r="RJC21" s="696"/>
      <c r="RJD21" s="380">
        <v>45420</v>
      </c>
      <c r="RJE21" s="402" t="s">
        <v>193</v>
      </c>
      <c r="RJF21" s="363" t="s">
        <v>191</v>
      </c>
      <c r="RJG21" s="696"/>
      <c r="RJH21" s="380">
        <v>45420</v>
      </c>
      <c r="RJI21" s="402" t="s">
        <v>193</v>
      </c>
      <c r="RJJ21" s="363" t="s">
        <v>191</v>
      </c>
      <c r="RJK21" s="696"/>
      <c r="RJL21" s="380">
        <v>45420</v>
      </c>
      <c r="RJM21" s="402" t="s">
        <v>193</v>
      </c>
      <c r="RJN21" s="363" t="s">
        <v>191</v>
      </c>
      <c r="RJO21" s="696"/>
      <c r="RJP21" s="380">
        <v>45420</v>
      </c>
      <c r="RJQ21" s="402" t="s">
        <v>193</v>
      </c>
      <c r="RJR21" s="363" t="s">
        <v>191</v>
      </c>
      <c r="RJS21" s="696"/>
      <c r="RJT21" s="380">
        <v>45420</v>
      </c>
      <c r="RJU21" s="402" t="s">
        <v>193</v>
      </c>
      <c r="RJV21" s="363" t="s">
        <v>191</v>
      </c>
      <c r="RJW21" s="696"/>
      <c r="RJX21" s="380">
        <v>45420</v>
      </c>
      <c r="RJY21" s="402" t="s">
        <v>193</v>
      </c>
      <c r="RJZ21" s="363" t="s">
        <v>191</v>
      </c>
      <c r="RKA21" s="696"/>
      <c r="RKB21" s="380">
        <v>45420</v>
      </c>
      <c r="RKC21" s="402" t="s">
        <v>193</v>
      </c>
      <c r="RKD21" s="363" t="s">
        <v>191</v>
      </c>
      <c r="RKE21" s="696"/>
      <c r="RKF21" s="380">
        <v>45420</v>
      </c>
      <c r="RKG21" s="402" t="s">
        <v>193</v>
      </c>
      <c r="RKH21" s="363" t="s">
        <v>191</v>
      </c>
      <c r="RKI21" s="696"/>
      <c r="RKJ21" s="380">
        <v>45420</v>
      </c>
      <c r="RKK21" s="402" t="s">
        <v>193</v>
      </c>
      <c r="RKL21" s="363" t="s">
        <v>191</v>
      </c>
      <c r="RKM21" s="696"/>
      <c r="RKN21" s="380">
        <v>45420</v>
      </c>
      <c r="RKO21" s="402" t="s">
        <v>193</v>
      </c>
      <c r="RKP21" s="363" t="s">
        <v>191</v>
      </c>
      <c r="RKQ21" s="696"/>
      <c r="RKR21" s="380">
        <v>45420</v>
      </c>
      <c r="RKS21" s="402" t="s">
        <v>193</v>
      </c>
      <c r="RKT21" s="363" t="s">
        <v>191</v>
      </c>
      <c r="RKU21" s="696"/>
      <c r="RKV21" s="380">
        <v>45420</v>
      </c>
      <c r="RKW21" s="402" t="s">
        <v>193</v>
      </c>
      <c r="RKX21" s="363" t="s">
        <v>191</v>
      </c>
      <c r="RKY21" s="696"/>
      <c r="RKZ21" s="380">
        <v>45420</v>
      </c>
      <c r="RLA21" s="402" t="s">
        <v>193</v>
      </c>
      <c r="RLB21" s="363" t="s">
        <v>191</v>
      </c>
      <c r="RLC21" s="696"/>
      <c r="RLD21" s="380">
        <v>45420</v>
      </c>
      <c r="RLE21" s="402" t="s">
        <v>193</v>
      </c>
      <c r="RLF21" s="363" t="s">
        <v>191</v>
      </c>
      <c r="RLG21" s="696"/>
      <c r="RLH21" s="380">
        <v>45420</v>
      </c>
      <c r="RLI21" s="402" t="s">
        <v>193</v>
      </c>
      <c r="RLJ21" s="363" t="s">
        <v>191</v>
      </c>
      <c r="RLK21" s="696"/>
      <c r="RLL21" s="380">
        <v>45420</v>
      </c>
      <c r="RLM21" s="402" t="s">
        <v>193</v>
      </c>
      <c r="RLN21" s="363" t="s">
        <v>191</v>
      </c>
      <c r="RLO21" s="696"/>
      <c r="RLP21" s="380">
        <v>45420</v>
      </c>
      <c r="RLQ21" s="402" t="s">
        <v>193</v>
      </c>
      <c r="RLR21" s="363" t="s">
        <v>191</v>
      </c>
      <c r="RLS21" s="696"/>
      <c r="RLT21" s="380">
        <v>45420</v>
      </c>
      <c r="RLU21" s="402" t="s">
        <v>193</v>
      </c>
      <c r="RLV21" s="363" t="s">
        <v>191</v>
      </c>
      <c r="RLW21" s="696"/>
      <c r="RLX21" s="380">
        <v>45420</v>
      </c>
      <c r="RLY21" s="402" t="s">
        <v>193</v>
      </c>
      <c r="RLZ21" s="363" t="s">
        <v>191</v>
      </c>
      <c r="RMA21" s="696"/>
      <c r="RMB21" s="380">
        <v>45420</v>
      </c>
      <c r="RMC21" s="402" t="s">
        <v>193</v>
      </c>
      <c r="RMD21" s="363" t="s">
        <v>191</v>
      </c>
      <c r="RME21" s="696"/>
      <c r="RMF21" s="380">
        <v>45420</v>
      </c>
      <c r="RMG21" s="402" t="s">
        <v>193</v>
      </c>
      <c r="RMH21" s="363" t="s">
        <v>191</v>
      </c>
      <c r="RMI21" s="696"/>
      <c r="RMJ21" s="380">
        <v>45420</v>
      </c>
      <c r="RMK21" s="402" t="s">
        <v>193</v>
      </c>
      <c r="RML21" s="363" t="s">
        <v>191</v>
      </c>
      <c r="RMM21" s="696"/>
      <c r="RMN21" s="380">
        <v>45420</v>
      </c>
      <c r="RMO21" s="402" t="s">
        <v>193</v>
      </c>
      <c r="RMP21" s="363" t="s">
        <v>191</v>
      </c>
      <c r="RMQ21" s="696"/>
      <c r="RMR21" s="380">
        <v>45420</v>
      </c>
      <c r="RMS21" s="402" t="s">
        <v>193</v>
      </c>
      <c r="RMT21" s="363" t="s">
        <v>191</v>
      </c>
      <c r="RMU21" s="696"/>
      <c r="RMV21" s="380">
        <v>45420</v>
      </c>
      <c r="RMW21" s="402" t="s">
        <v>193</v>
      </c>
      <c r="RMX21" s="363" t="s">
        <v>191</v>
      </c>
      <c r="RMY21" s="696"/>
      <c r="RMZ21" s="380">
        <v>45420</v>
      </c>
      <c r="RNA21" s="402" t="s">
        <v>193</v>
      </c>
      <c r="RNB21" s="363" t="s">
        <v>191</v>
      </c>
      <c r="RNC21" s="696"/>
      <c r="RND21" s="380">
        <v>45420</v>
      </c>
      <c r="RNE21" s="402" t="s">
        <v>193</v>
      </c>
      <c r="RNF21" s="363" t="s">
        <v>191</v>
      </c>
      <c r="RNG21" s="696"/>
      <c r="RNH21" s="380">
        <v>45420</v>
      </c>
      <c r="RNI21" s="402" t="s">
        <v>193</v>
      </c>
      <c r="RNJ21" s="363" t="s">
        <v>191</v>
      </c>
      <c r="RNK21" s="696"/>
      <c r="RNL21" s="380">
        <v>45420</v>
      </c>
      <c r="RNM21" s="402" t="s">
        <v>193</v>
      </c>
      <c r="RNN21" s="363" t="s">
        <v>191</v>
      </c>
      <c r="RNO21" s="696"/>
      <c r="RNP21" s="380">
        <v>45420</v>
      </c>
      <c r="RNQ21" s="402" t="s">
        <v>193</v>
      </c>
      <c r="RNR21" s="363" t="s">
        <v>191</v>
      </c>
      <c r="RNS21" s="696"/>
      <c r="RNT21" s="380">
        <v>45420</v>
      </c>
      <c r="RNU21" s="402" t="s">
        <v>193</v>
      </c>
      <c r="RNV21" s="363" t="s">
        <v>191</v>
      </c>
      <c r="RNW21" s="696"/>
      <c r="RNX21" s="380">
        <v>45420</v>
      </c>
      <c r="RNY21" s="402" t="s">
        <v>193</v>
      </c>
      <c r="RNZ21" s="363" t="s">
        <v>191</v>
      </c>
      <c r="ROA21" s="696"/>
      <c r="ROB21" s="380">
        <v>45420</v>
      </c>
      <c r="ROC21" s="402" t="s">
        <v>193</v>
      </c>
      <c r="ROD21" s="363" t="s">
        <v>191</v>
      </c>
      <c r="ROE21" s="696"/>
      <c r="ROF21" s="380">
        <v>45420</v>
      </c>
      <c r="ROG21" s="402" t="s">
        <v>193</v>
      </c>
      <c r="ROH21" s="363" t="s">
        <v>191</v>
      </c>
      <c r="ROI21" s="696"/>
      <c r="ROJ21" s="380">
        <v>45420</v>
      </c>
      <c r="ROK21" s="402" t="s">
        <v>193</v>
      </c>
      <c r="ROL21" s="363" t="s">
        <v>191</v>
      </c>
      <c r="ROM21" s="696"/>
      <c r="RON21" s="380">
        <v>45420</v>
      </c>
      <c r="ROO21" s="402" t="s">
        <v>193</v>
      </c>
      <c r="ROP21" s="363" t="s">
        <v>191</v>
      </c>
      <c r="ROQ21" s="696"/>
      <c r="ROR21" s="380">
        <v>45420</v>
      </c>
      <c r="ROS21" s="402" t="s">
        <v>193</v>
      </c>
      <c r="ROT21" s="363" t="s">
        <v>191</v>
      </c>
      <c r="ROU21" s="696"/>
      <c r="ROV21" s="380">
        <v>45420</v>
      </c>
      <c r="ROW21" s="402" t="s">
        <v>193</v>
      </c>
      <c r="ROX21" s="363" t="s">
        <v>191</v>
      </c>
      <c r="ROY21" s="696"/>
      <c r="ROZ21" s="380">
        <v>45420</v>
      </c>
      <c r="RPA21" s="402" t="s">
        <v>193</v>
      </c>
      <c r="RPB21" s="363" t="s">
        <v>191</v>
      </c>
      <c r="RPC21" s="696"/>
      <c r="RPD21" s="380">
        <v>45420</v>
      </c>
      <c r="RPE21" s="402" t="s">
        <v>193</v>
      </c>
      <c r="RPF21" s="363" t="s">
        <v>191</v>
      </c>
      <c r="RPG21" s="696"/>
      <c r="RPH21" s="380">
        <v>45420</v>
      </c>
      <c r="RPI21" s="402" t="s">
        <v>193</v>
      </c>
      <c r="RPJ21" s="363" t="s">
        <v>191</v>
      </c>
      <c r="RPK21" s="696"/>
      <c r="RPL21" s="380">
        <v>45420</v>
      </c>
      <c r="RPM21" s="402" t="s">
        <v>193</v>
      </c>
      <c r="RPN21" s="363" t="s">
        <v>191</v>
      </c>
      <c r="RPO21" s="696"/>
      <c r="RPP21" s="380">
        <v>45420</v>
      </c>
      <c r="RPQ21" s="402" t="s">
        <v>193</v>
      </c>
      <c r="RPR21" s="363" t="s">
        <v>191</v>
      </c>
      <c r="RPS21" s="696"/>
      <c r="RPT21" s="380">
        <v>45420</v>
      </c>
      <c r="RPU21" s="402" t="s">
        <v>193</v>
      </c>
      <c r="RPV21" s="363" t="s">
        <v>191</v>
      </c>
      <c r="RPW21" s="696"/>
      <c r="RPX21" s="380">
        <v>45420</v>
      </c>
      <c r="RPY21" s="402" t="s">
        <v>193</v>
      </c>
      <c r="RPZ21" s="363" t="s">
        <v>191</v>
      </c>
      <c r="RQA21" s="696"/>
      <c r="RQB21" s="380">
        <v>45420</v>
      </c>
      <c r="RQC21" s="402" t="s">
        <v>193</v>
      </c>
      <c r="RQD21" s="363" t="s">
        <v>191</v>
      </c>
      <c r="RQE21" s="696"/>
      <c r="RQF21" s="380">
        <v>45420</v>
      </c>
      <c r="RQG21" s="402" t="s">
        <v>193</v>
      </c>
      <c r="RQH21" s="363" t="s">
        <v>191</v>
      </c>
      <c r="RQI21" s="696"/>
      <c r="RQJ21" s="380">
        <v>45420</v>
      </c>
      <c r="RQK21" s="402" t="s">
        <v>193</v>
      </c>
      <c r="RQL21" s="363" t="s">
        <v>191</v>
      </c>
      <c r="RQM21" s="696"/>
      <c r="RQN21" s="380">
        <v>45420</v>
      </c>
      <c r="RQO21" s="402" t="s">
        <v>193</v>
      </c>
      <c r="RQP21" s="363" t="s">
        <v>191</v>
      </c>
      <c r="RQQ21" s="696"/>
      <c r="RQR21" s="380">
        <v>45420</v>
      </c>
      <c r="RQS21" s="402" t="s">
        <v>193</v>
      </c>
      <c r="RQT21" s="363" t="s">
        <v>191</v>
      </c>
      <c r="RQU21" s="696"/>
      <c r="RQV21" s="380">
        <v>45420</v>
      </c>
      <c r="RQW21" s="402" t="s">
        <v>193</v>
      </c>
      <c r="RQX21" s="363" t="s">
        <v>191</v>
      </c>
      <c r="RQY21" s="696"/>
      <c r="RQZ21" s="380">
        <v>45420</v>
      </c>
      <c r="RRA21" s="402" t="s">
        <v>193</v>
      </c>
      <c r="RRB21" s="363" t="s">
        <v>191</v>
      </c>
      <c r="RRC21" s="696"/>
      <c r="RRD21" s="380">
        <v>45420</v>
      </c>
      <c r="RRE21" s="402" t="s">
        <v>193</v>
      </c>
      <c r="RRF21" s="363" t="s">
        <v>191</v>
      </c>
      <c r="RRG21" s="696"/>
      <c r="RRH21" s="380">
        <v>45420</v>
      </c>
      <c r="RRI21" s="402" t="s">
        <v>193</v>
      </c>
      <c r="RRJ21" s="363" t="s">
        <v>191</v>
      </c>
      <c r="RRK21" s="696"/>
      <c r="RRL21" s="380">
        <v>45420</v>
      </c>
      <c r="RRM21" s="402" t="s">
        <v>193</v>
      </c>
      <c r="RRN21" s="363" t="s">
        <v>191</v>
      </c>
      <c r="RRO21" s="696"/>
      <c r="RRP21" s="380">
        <v>45420</v>
      </c>
      <c r="RRQ21" s="402" t="s">
        <v>193</v>
      </c>
      <c r="RRR21" s="363" t="s">
        <v>191</v>
      </c>
      <c r="RRS21" s="696"/>
      <c r="RRT21" s="380">
        <v>45420</v>
      </c>
      <c r="RRU21" s="402" t="s">
        <v>193</v>
      </c>
      <c r="RRV21" s="363" t="s">
        <v>191</v>
      </c>
      <c r="RRW21" s="696"/>
      <c r="RRX21" s="380">
        <v>45420</v>
      </c>
      <c r="RRY21" s="402" t="s">
        <v>193</v>
      </c>
      <c r="RRZ21" s="363" t="s">
        <v>191</v>
      </c>
      <c r="RSA21" s="696"/>
      <c r="RSB21" s="380">
        <v>45420</v>
      </c>
      <c r="RSC21" s="402" t="s">
        <v>193</v>
      </c>
      <c r="RSD21" s="363" t="s">
        <v>191</v>
      </c>
      <c r="RSE21" s="696"/>
      <c r="RSF21" s="380">
        <v>45420</v>
      </c>
      <c r="RSG21" s="402" t="s">
        <v>193</v>
      </c>
      <c r="RSH21" s="363" t="s">
        <v>191</v>
      </c>
      <c r="RSI21" s="696"/>
      <c r="RSJ21" s="380">
        <v>45420</v>
      </c>
      <c r="RSK21" s="402" t="s">
        <v>193</v>
      </c>
      <c r="RSL21" s="363" t="s">
        <v>191</v>
      </c>
      <c r="RSM21" s="696"/>
      <c r="RSN21" s="380">
        <v>45420</v>
      </c>
      <c r="RSO21" s="402" t="s">
        <v>193</v>
      </c>
      <c r="RSP21" s="363" t="s">
        <v>191</v>
      </c>
      <c r="RSQ21" s="696"/>
      <c r="RSR21" s="380">
        <v>45420</v>
      </c>
      <c r="RSS21" s="402" t="s">
        <v>193</v>
      </c>
      <c r="RST21" s="363" t="s">
        <v>191</v>
      </c>
      <c r="RSU21" s="696"/>
      <c r="RSV21" s="380">
        <v>45420</v>
      </c>
      <c r="RSW21" s="402" t="s">
        <v>193</v>
      </c>
      <c r="RSX21" s="363" t="s">
        <v>191</v>
      </c>
      <c r="RSY21" s="696"/>
      <c r="RSZ21" s="380">
        <v>45420</v>
      </c>
      <c r="RTA21" s="402" t="s">
        <v>193</v>
      </c>
      <c r="RTB21" s="363" t="s">
        <v>191</v>
      </c>
      <c r="RTC21" s="696"/>
      <c r="RTD21" s="380">
        <v>45420</v>
      </c>
      <c r="RTE21" s="402" t="s">
        <v>193</v>
      </c>
      <c r="RTF21" s="363" t="s">
        <v>191</v>
      </c>
      <c r="RTG21" s="696"/>
      <c r="RTH21" s="380">
        <v>45420</v>
      </c>
      <c r="RTI21" s="402" t="s">
        <v>193</v>
      </c>
      <c r="RTJ21" s="363" t="s">
        <v>191</v>
      </c>
      <c r="RTK21" s="696"/>
      <c r="RTL21" s="380">
        <v>45420</v>
      </c>
      <c r="RTM21" s="402" t="s">
        <v>193</v>
      </c>
      <c r="RTN21" s="363" t="s">
        <v>191</v>
      </c>
      <c r="RTO21" s="696"/>
      <c r="RTP21" s="380">
        <v>45420</v>
      </c>
      <c r="RTQ21" s="402" t="s">
        <v>193</v>
      </c>
      <c r="RTR21" s="363" t="s">
        <v>191</v>
      </c>
      <c r="RTS21" s="696"/>
      <c r="RTT21" s="380">
        <v>45420</v>
      </c>
      <c r="RTU21" s="402" t="s">
        <v>193</v>
      </c>
      <c r="RTV21" s="363" t="s">
        <v>191</v>
      </c>
      <c r="RTW21" s="696"/>
      <c r="RTX21" s="380">
        <v>45420</v>
      </c>
      <c r="RTY21" s="402" t="s">
        <v>193</v>
      </c>
      <c r="RTZ21" s="363" t="s">
        <v>191</v>
      </c>
      <c r="RUA21" s="696"/>
      <c r="RUB21" s="380">
        <v>45420</v>
      </c>
      <c r="RUC21" s="402" t="s">
        <v>193</v>
      </c>
      <c r="RUD21" s="363" t="s">
        <v>191</v>
      </c>
      <c r="RUE21" s="696"/>
      <c r="RUF21" s="380">
        <v>45420</v>
      </c>
      <c r="RUG21" s="402" t="s">
        <v>193</v>
      </c>
      <c r="RUH21" s="363" t="s">
        <v>191</v>
      </c>
      <c r="RUI21" s="696"/>
      <c r="RUJ21" s="380">
        <v>45420</v>
      </c>
      <c r="RUK21" s="402" t="s">
        <v>193</v>
      </c>
      <c r="RUL21" s="363" t="s">
        <v>191</v>
      </c>
      <c r="RUM21" s="696"/>
      <c r="RUN21" s="380">
        <v>45420</v>
      </c>
      <c r="RUO21" s="402" t="s">
        <v>193</v>
      </c>
      <c r="RUP21" s="363" t="s">
        <v>191</v>
      </c>
      <c r="RUQ21" s="696"/>
      <c r="RUR21" s="380">
        <v>45420</v>
      </c>
      <c r="RUS21" s="402" t="s">
        <v>193</v>
      </c>
      <c r="RUT21" s="363" t="s">
        <v>191</v>
      </c>
      <c r="RUU21" s="696"/>
      <c r="RUV21" s="380">
        <v>45420</v>
      </c>
      <c r="RUW21" s="402" t="s">
        <v>193</v>
      </c>
      <c r="RUX21" s="363" t="s">
        <v>191</v>
      </c>
      <c r="RUY21" s="696"/>
      <c r="RUZ21" s="380">
        <v>45420</v>
      </c>
      <c r="RVA21" s="402" t="s">
        <v>193</v>
      </c>
      <c r="RVB21" s="363" t="s">
        <v>191</v>
      </c>
      <c r="RVC21" s="696"/>
      <c r="RVD21" s="380">
        <v>45420</v>
      </c>
      <c r="RVE21" s="402" t="s">
        <v>193</v>
      </c>
      <c r="RVF21" s="363" t="s">
        <v>191</v>
      </c>
      <c r="RVG21" s="696"/>
      <c r="RVH21" s="380">
        <v>45420</v>
      </c>
      <c r="RVI21" s="402" t="s">
        <v>193</v>
      </c>
      <c r="RVJ21" s="363" t="s">
        <v>191</v>
      </c>
      <c r="RVK21" s="696"/>
      <c r="RVL21" s="380">
        <v>45420</v>
      </c>
      <c r="RVM21" s="402" t="s">
        <v>193</v>
      </c>
      <c r="RVN21" s="363" t="s">
        <v>191</v>
      </c>
      <c r="RVO21" s="696"/>
      <c r="RVP21" s="380">
        <v>45420</v>
      </c>
      <c r="RVQ21" s="402" t="s">
        <v>193</v>
      </c>
      <c r="RVR21" s="363" t="s">
        <v>191</v>
      </c>
      <c r="RVS21" s="696"/>
      <c r="RVT21" s="380">
        <v>45420</v>
      </c>
      <c r="RVU21" s="402" t="s">
        <v>193</v>
      </c>
      <c r="RVV21" s="363" t="s">
        <v>191</v>
      </c>
      <c r="RVW21" s="696"/>
      <c r="RVX21" s="380">
        <v>45420</v>
      </c>
      <c r="RVY21" s="402" t="s">
        <v>193</v>
      </c>
      <c r="RVZ21" s="363" t="s">
        <v>191</v>
      </c>
      <c r="RWA21" s="696"/>
      <c r="RWB21" s="380">
        <v>45420</v>
      </c>
      <c r="RWC21" s="402" t="s">
        <v>193</v>
      </c>
      <c r="RWD21" s="363" t="s">
        <v>191</v>
      </c>
      <c r="RWE21" s="696"/>
      <c r="RWF21" s="380">
        <v>45420</v>
      </c>
      <c r="RWG21" s="402" t="s">
        <v>193</v>
      </c>
      <c r="RWH21" s="363" t="s">
        <v>191</v>
      </c>
      <c r="RWI21" s="696"/>
      <c r="RWJ21" s="380">
        <v>45420</v>
      </c>
      <c r="RWK21" s="402" t="s">
        <v>193</v>
      </c>
      <c r="RWL21" s="363" t="s">
        <v>191</v>
      </c>
      <c r="RWM21" s="696"/>
      <c r="RWN21" s="380">
        <v>45420</v>
      </c>
      <c r="RWO21" s="402" t="s">
        <v>193</v>
      </c>
      <c r="RWP21" s="363" t="s">
        <v>191</v>
      </c>
      <c r="RWQ21" s="696"/>
      <c r="RWR21" s="380">
        <v>45420</v>
      </c>
      <c r="RWS21" s="402" t="s">
        <v>193</v>
      </c>
      <c r="RWT21" s="363" t="s">
        <v>191</v>
      </c>
      <c r="RWU21" s="696"/>
      <c r="RWV21" s="380">
        <v>45420</v>
      </c>
      <c r="RWW21" s="402" t="s">
        <v>193</v>
      </c>
      <c r="RWX21" s="363" t="s">
        <v>191</v>
      </c>
      <c r="RWY21" s="696"/>
      <c r="RWZ21" s="380">
        <v>45420</v>
      </c>
      <c r="RXA21" s="402" t="s">
        <v>193</v>
      </c>
      <c r="RXB21" s="363" t="s">
        <v>191</v>
      </c>
      <c r="RXC21" s="696"/>
      <c r="RXD21" s="380">
        <v>45420</v>
      </c>
      <c r="RXE21" s="402" t="s">
        <v>193</v>
      </c>
      <c r="RXF21" s="363" t="s">
        <v>191</v>
      </c>
      <c r="RXG21" s="696"/>
      <c r="RXH21" s="380">
        <v>45420</v>
      </c>
      <c r="RXI21" s="402" t="s">
        <v>193</v>
      </c>
      <c r="RXJ21" s="363" t="s">
        <v>191</v>
      </c>
      <c r="RXK21" s="696"/>
      <c r="RXL21" s="380">
        <v>45420</v>
      </c>
      <c r="RXM21" s="402" t="s">
        <v>193</v>
      </c>
      <c r="RXN21" s="363" t="s">
        <v>191</v>
      </c>
      <c r="RXO21" s="696"/>
      <c r="RXP21" s="380">
        <v>45420</v>
      </c>
      <c r="RXQ21" s="402" t="s">
        <v>193</v>
      </c>
      <c r="RXR21" s="363" t="s">
        <v>191</v>
      </c>
      <c r="RXS21" s="696"/>
      <c r="RXT21" s="380">
        <v>45420</v>
      </c>
      <c r="RXU21" s="402" t="s">
        <v>193</v>
      </c>
      <c r="RXV21" s="363" t="s">
        <v>191</v>
      </c>
      <c r="RXW21" s="696"/>
      <c r="RXX21" s="380">
        <v>45420</v>
      </c>
      <c r="RXY21" s="402" t="s">
        <v>193</v>
      </c>
      <c r="RXZ21" s="363" t="s">
        <v>191</v>
      </c>
      <c r="RYA21" s="696"/>
      <c r="RYB21" s="380">
        <v>45420</v>
      </c>
      <c r="RYC21" s="402" t="s">
        <v>193</v>
      </c>
      <c r="RYD21" s="363" t="s">
        <v>191</v>
      </c>
      <c r="RYE21" s="696"/>
      <c r="RYF21" s="380">
        <v>45420</v>
      </c>
      <c r="RYG21" s="402" t="s">
        <v>193</v>
      </c>
      <c r="RYH21" s="363" t="s">
        <v>191</v>
      </c>
      <c r="RYI21" s="696"/>
      <c r="RYJ21" s="380">
        <v>45420</v>
      </c>
      <c r="RYK21" s="402" t="s">
        <v>193</v>
      </c>
      <c r="RYL21" s="363" t="s">
        <v>191</v>
      </c>
      <c r="RYM21" s="696"/>
      <c r="RYN21" s="380">
        <v>45420</v>
      </c>
      <c r="RYO21" s="402" t="s">
        <v>193</v>
      </c>
      <c r="RYP21" s="363" t="s">
        <v>191</v>
      </c>
      <c r="RYQ21" s="696"/>
      <c r="RYR21" s="380">
        <v>45420</v>
      </c>
      <c r="RYS21" s="402" t="s">
        <v>193</v>
      </c>
      <c r="RYT21" s="363" t="s">
        <v>191</v>
      </c>
      <c r="RYU21" s="696"/>
      <c r="RYV21" s="380">
        <v>45420</v>
      </c>
      <c r="RYW21" s="402" t="s">
        <v>193</v>
      </c>
      <c r="RYX21" s="363" t="s">
        <v>191</v>
      </c>
      <c r="RYY21" s="696"/>
      <c r="RYZ21" s="380">
        <v>45420</v>
      </c>
      <c r="RZA21" s="402" t="s">
        <v>193</v>
      </c>
      <c r="RZB21" s="363" t="s">
        <v>191</v>
      </c>
      <c r="RZC21" s="696"/>
      <c r="RZD21" s="380">
        <v>45420</v>
      </c>
      <c r="RZE21" s="402" t="s">
        <v>193</v>
      </c>
      <c r="RZF21" s="363" t="s">
        <v>191</v>
      </c>
      <c r="RZG21" s="696"/>
      <c r="RZH21" s="380">
        <v>45420</v>
      </c>
      <c r="RZI21" s="402" t="s">
        <v>193</v>
      </c>
      <c r="RZJ21" s="363" t="s">
        <v>191</v>
      </c>
      <c r="RZK21" s="696"/>
      <c r="RZL21" s="380">
        <v>45420</v>
      </c>
      <c r="RZM21" s="402" t="s">
        <v>193</v>
      </c>
      <c r="RZN21" s="363" t="s">
        <v>191</v>
      </c>
      <c r="RZO21" s="696"/>
      <c r="RZP21" s="380">
        <v>45420</v>
      </c>
      <c r="RZQ21" s="402" t="s">
        <v>193</v>
      </c>
      <c r="RZR21" s="363" t="s">
        <v>191</v>
      </c>
      <c r="RZS21" s="696"/>
      <c r="RZT21" s="380">
        <v>45420</v>
      </c>
      <c r="RZU21" s="402" t="s">
        <v>193</v>
      </c>
      <c r="RZV21" s="363" t="s">
        <v>191</v>
      </c>
      <c r="RZW21" s="696"/>
      <c r="RZX21" s="380">
        <v>45420</v>
      </c>
      <c r="RZY21" s="402" t="s">
        <v>193</v>
      </c>
      <c r="RZZ21" s="363" t="s">
        <v>191</v>
      </c>
      <c r="SAA21" s="696"/>
      <c r="SAB21" s="380">
        <v>45420</v>
      </c>
      <c r="SAC21" s="402" t="s">
        <v>193</v>
      </c>
      <c r="SAD21" s="363" t="s">
        <v>191</v>
      </c>
      <c r="SAE21" s="696"/>
      <c r="SAF21" s="380">
        <v>45420</v>
      </c>
      <c r="SAG21" s="402" t="s">
        <v>193</v>
      </c>
      <c r="SAH21" s="363" t="s">
        <v>191</v>
      </c>
      <c r="SAI21" s="696"/>
      <c r="SAJ21" s="380">
        <v>45420</v>
      </c>
      <c r="SAK21" s="402" t="s">
        <v>193</v>
      </c>
      <c r="SAL21" s="363" t="s">
        <v>191</v>
      </c>
      <c r="SAM21" s="696"/>
      <c r="SAN21" s="380">
        <v>45420</v>
      </c>
      <c r="SAO21" s="402" t="s">
        <v>193</v>
      </c>
      <c r="SAP21" s="363" t="s">
        <v>191</v>
      </c>
      <c r="SAQ21" s="696"/>
      <c r="SAR21" s="380">
        <v>45420</v>
      </c>
      <c r="SAS21" s="402" t="s">
        <v>193</v>
      </c>
      <c r="SAT21" s="363" t="s">
        <v>191</v>
      </c>
      <c r="SAU21" s="696"/>
      <c r="SAV21" s="380">
        <v>45420</v>
      </c>
      <c r="SAW21" s="402" t="s">
        <v>193</v>
      </c>
      <c r="SAX21" s="363" t="s">
        <v>191</v>
      </c>
      <c r="SAY21" s="696"/>
      <c r="SAZ21" s="380">
        <v>45420</v>
      </c>
      <c r="SBA21" s="402" t="s">
        <v>193</v>
      </c>
      <c r="SBB21" s="363" t="s">
        <v>191</v>
      </c>
      <c r="SBC21" s="696"/>
      <c r="SBD21" s="380">
        <v>45420</v>
      </c>
      <c r="SBE21" s="402" t="s">
        <v>193</v>
      </c>
      <c r="SBF21" s="363" t="s">
        <v>191</v>
      </c>
      <c r="SBG21" s="696"/>
      <c r="SBH21" s="380">
        <v>45420</v>
      </c>
      <c r="SBI21" s="402" t="s">
        <v>193</v>
      </c>
      <c r="SBJ21" s="363" t="s">
        <v>191</v>
      </c>
      <c r="SBK21" s="696"/>
      <c r="SBL21" s="380">
        <v>45420</v>
      </c>
      <c r="SBM21" s="402" t="s">
        <v>193</v>
      </c>
      <c r="SBN21" s="363" t="s">
        <v>191</v>
      </c>
      <c r="SBO21" s="696"/>
      <c r="SBP21" s="380">
        <v>45420</v>
      </c>
      <c r="SBQ21" s="402" t="s">
        <v>193</v>
      </c>
      <c r="SBR21" s="363" t="s">
        <v>191</v>
      </c>
      <c r="SBS21" s="696"/>
      <c r="SBT21" s="380">
        <v>45420</v>
      </c>
      <c r="SBU21" s="402" t="s">
        <v>193</v>
      </c>
      <c r="SBV21" s="363" t="s">
        <v>191</v>
      </c>
      <c r="SBW21" s="696"/>
      <c r="SBX21" s="380">
        <v>45420</v>
      </c>
      <c r="SBY21" s="402" t="s">
        <v>193</v>
      </c>
      <c r="SBZ21" s="363" t="s">
        <v>191</v>
      </c>
      <c r="SCA21" s="696"/>
      <c r="SCB21" s="380">
        <v>45420</v>
      </c>
      <c r="SCC21" s="402" t="s">
        <v>193</v>
      </c>
      <c r="SCD21" s="363" t="s">
        <v>191</v>
      </c>
      <c r="SCE21" s="696"/>
      <c r="SCF21" s="380">
        <v>45420</v>
      </c>
      <c r="SCG21" s="402" t="s">
        <v>193</v>
      </c>
      <c r="SCH21" s="363" t="s">
        <v>191</v>
      </c>
      <c r="SCI21" s="696"/>
      <c r="SCJ21" s="380">
        <v>45420</v>
      </c>
      <c r="SCK21" s="402" t="s">
        <v>193</v>
      </c>
      <c r="SCL21" s="363" t="s">
        <v>191</v>
      </c>
      <c r="SCM21" s="696"/>
      <c r="SCN21" s="380">
        <v>45420</v>
      </c>
      <c r="SCO21" s="402" t="s">
        <v>193</v>
      </c>
      <c r="SCP21" s="363" t="s">
        <v>191</v>
      </c>
      <c r="SCQ21" s="696"/>
      <c r="SCR21" s="380">
        <v>45420</v>
      </c>
      <c r="SCS21" s="402" t="s">
        <v>193</v>
      </c>
      <c r="SCT21" s="363" t="s">
        <v>191</v>
      </c>
      <c r="SCU21" s="696"/>
      <c r="SCV21" s="380">
        <v>45420</v>
      </c>
      <c r="SCW21" s="402" t="s">
        <v>193</v>
      </c>
      <c r="SCX21" s="363" t="s">
        <v>191</v>
      </c>
      <c r="SCY21" s="696"/>
      <c r="SCZ21" s="380">
        <v>45420</v>
      </c>
      <c r="SDA21" s="402" t="s">
        <v>193</v>
      </c>
      <c r="SDB21" s="363" t="s">
        <v>191</v>
      </c>
      <c r="SDC21" s="696"/>
      <c r="SDD21" s="380">
        <v>45420</v>
      </c>
      <c r="SDE21" s="402" t="s">
        <v>193</v>
      </c>
      <c r="SDF21" s="363" t="s">
        <v>191</v>
      </c>
      <c r="SDG21" s="696"/>
      <c r="SDH21" s="380">
        <v>45420</v>
      </c>
      <c r="SDI21" s="402" t="s">
        <v>193</v>
      </c>
      <c r="SDJ21" s="363" t="s">
        <v>191</v>
      </c>
      <c r="SDK21" s="696"/>
      <c r="SDL21" s="380">
        <v>45420</v>
      </c>
      <c r="SDM21" s="402" t="s">
        <v>193</v>
      </c>
      <c r="SDN21" s="363" t="s">
        <v>191</v>
      </c>
      <c r="SDO21" s="696"/>
      <c r="SDP21" s="380">
        <v>45420</v>
      </c>
      <c r="SDQ21" s="402" t="s">
        <v>193</v>
      </c>
      <c r="SDR21" s="363" t="s">
        <v>191</v>
      </c>
      <c r="SDS21" s="696"/>
      <c r="SDT21" s="380">
        <v>45420</v>
      </c>
      <c r="SDU21" s="402" t="s">
        <v>193</v>
      </c>
      <c r="SDV21" s="363" t="s">
        <v>191</v>
      </c>
      <c r="SDW21" s="696"/>
      <c r="SDX21" s="380">
        <v>45420</v>
      </c>
      <c r="SDY21" s="402" t="s">
        <v>193</v>
      </c>
      <c r="SDZ21" s="363" t="s">
        <v>191</v>
      </c>
      <c r="SEA21" s="696"/>
      <c r="SEB21" s="380">
        <v>45420</v>
      </c>
      <c r="SEC21" s="402" t="s">
        <v>193</v>
      </c>
      <c r="SED21" s="363" t="s">
        <v>191</v>
      </c>
      <c r="SEE21" s="696"/>
      <c r="SEF21" s="380">
        <v>45420</v>
      </c>
      <c r="SEG21" s="402" t="s">
        <v>193</v>
      </c>
      <c r="SEH21" s="363" t="s">
        <v>191</v>
      </c>
      <c r="SEI21" s="696"/>
      <c r="SEJ21" s="380">
        <v>45420</v>
      </c>
      <c r="SEK21" s="402" t="s">
        <v>193</v>
      </c>
      <c r="SEL21" s="363" t="s">
        <v>191</v>
      </c>
      <c r="SEM21" s="696"/>
      <c r="SEN21" s="380">
        <v>45420</v>
      </c>
      <c r="SEO21" s="402" t="s">
        <v>193</v>
      </c>
      <c r="SEP21" s="363" t="s">
        <v>191</v>
      </c>
      <c r="SEQ21" s="696"/>
      <c r="SER21" s="380">
        <v>45420</v>
      </c>
      <c r="SES21" s="402" t="s">
        <v>193</v>
      </c>
      <c r="SET21" s="363" t="s">
        <v>191</v>
      </c>
      <c r="SEU21" s="696"/>
      <c r="SEV21" s="380">
        <v>45420</v>
      </c>
      <c r="SEW21" s="402" t="s">
        <v>193</v>
      </c>
      <c r="SEX21" s="363" t="s">
        <v>191</v>
      </c>
      <c r="SEY21" s="696"/>
      <c r="SEZ21" s="380">
        <v>45420</v>
      </c>
      <c r="SFA21" s="402" t="s">
        <v>193</v>
      </c>
      <c r="SFB21" s="363" t="s">
        <v>191</v>
      </c>
      <c r="SFC21" s="696"/>
      <c r="SFD21" s="380">
        <v>45420</v>
      </c>
      <c r="SFE21" s="402" t="s">
        <v>193</v>
      </c>
      <c r="SFF21" s="363" t="s">
        <v>191</v>
      </c>
      <c r="SFG21" s="696"/>
      <c r="SFH21" s="380">
        <v>45420</v>
      </c>
      <c r="SFI21" s="402" t="s">
        <v>193</v>
      </c>
      <c r="SFJ21" s="363" t="s">
        <v>191</v>
      </c>
      <c r="SFK21" s="696"/>
      <c r="SFL21" s="380">
        <v>45420</v>
      </c>
      <c r="SFM21" s="402" t="s">
        <v>193</v>
      </c>
      <c r="SFN21" s="363" t="s">
        <v>191</v>
      </c>
      <c r="SFO21" s="696"/>
      <c r="SFP21" s="380">
        <v>45420</v>
      </c>
      <c r="SFQ21" s="402" t="s">
        <v>193</v>
      </c>
      <c r="SFR21" s="363" t="s">
        <v>191</v>
      </c>
      <c r="SFS21" s="696"/>
      <c r="SFT21" s="380">
        <v>45420</v>
      </c>
      <c r="SFU21" s="402" t="s">
        <v>193</v>
      </c>
      <c r="SFV21" s="363" t="s">
        <v>191</v>
      </c>
      <c r="SFW21" s="696"/>
      <c r="SFX21" s="380">
        <v>45420</v>
      </c>
      <c r="SFY21" s="402" t="s">
        <v>193</v>
      </c>
      <c r="SFZ21" s="363" t="s">
        <v>191</v>
      </c>
      <c r="SGA21" s="696"/>
      <c r="SGB21" s="380">
        <v>45420</v>
      </c>
      <c r="SGC21" s="402" t="s">
        <v>193</v>
      </c>
      <c r="SGD21" s="363" t="s">
        <v>191</v>
      </c>
      <c r="SGE21" s="696"/>
      <c r="SGF21" s="380">
        <v>45420</v>
      </c>
      <c r="SGG21" s="402" t="s">
        <v>193</v>
      </c>
      <c r="SGH21" s="363" t="s">
        <v>191</v>
      </c>
      <c r="SGI21" s="696"/>
      <c r="SGJ21" s="380">
        <v>45420</v>
      </c>
      <c r="SGK21" s="402" t="s">
        <v>193</v>
      </c>
      <c r="SGL21" s="363" t="s">
        <v>191</v>
      </c>
      <c r="SGM21" s="696"/>
      <c r="SGN21" s="380">
        <v>45420</v>
      </c>
      <c r="SGO21" s="402" t="s">
        <v>193</v>
      </c>
      <c r="SGP21" s="363" t="s">
        <v>191</v>
      </c>
      <c r="SGQ21" s="696"/>
      <c r="SGR21" s="380">
        <v>45420</v>
      </c>
      <c r="SGS21" s="402" t="s">
        <v>193</v>
      </c>
      <c r="SGT21" s="363" t="s">
        <v>191</v>
      </c>
      <c r="SGU21" s="696"/>
      <c r="SGV21" s="380">
        <v>45420</v>
      </c>
      <c r="SGW21" s="402" t="s">
        <v>193</v>
      </c>
      <c r="SGX21" s="363" t="s">
        <v>191</v>
      </c>
      <c r="SGY21" s="696"/>
      <c r="SGZ21" s="380">
        <v>45420</v>
      </c>
      <c r="SHA21" s="402" t="s">
        <v>193</v>
      </c>
      <c r="SHB21" s="363" t="s">
        <v>191</v>
      </c>
      <c r="SHC21" s="696"/>
      <c r="SHD21" s="380">
        <v>45420</v>
      </c>
      <c r="SHE21" s="402" t="s">
        <v>193</v>
      </c>
      <c r="SHF21" s="363" t="s">
        <v>191</v>
      </c>
      <c r="SHG21" s="696"/>
      <c r="SHH21" s="380">
        <v>45420</v>
      </c>
      <c r="SHI21" s="402" t="s">
        <v>193</v>
      </c>
      <c r="SHJ21" s="363" t="s">
        <v>191</v>
      </c>
      <c r="SHK21" s="696"/>
      <c r="SHL21" s="380">
        <v>45420</v>
      </c>
      <c r="SHM21" s="402" t="s">
        <v>193</v>
      </c>
      <c r="SHN21" s="363" t="s">
        <v>191</v>
      </c>
      <c r="SHO21" s="696"/>
      <c r="SHP21" s="380">
        <v>45420</v>
      </c>
      <c r="SHQ21" s="402" t="s">
        <v>193</v>
      </c>
      <c r="SHR21" s="363" t="s">
        <v>191</v>
      </c>
      <c r="SHS21" s="696"/>
      <c r="SHT21" s="380">
        <v>45420</v>
      </c>
      <c r="SHU21" s="402" t="s">
        <v>193</v>
      </c>
      <c r="SHV21" s="363" t="s">
        <v>191</v>
      </c>
      <c r="SHW21" s="696"/>
      <c r="SHX21" s="380">
        <v>45420</v>
      </c>
      <c r="SHY21" s="402" t="s">
        <v>193</v>
      </c>
      <c r="SHZ21" s="363" t="s">
        <v>191</v>
      </c>
      <c r="SIA21" s="696"/>
      <c r="SIB21" s="380">
        <v>45420</v>
      </c>
      <c r="SIC21" s="402" t="s">
        <v>193</v>
      </c>
      <c r="SID21" s="363" t="s">
        <v>191</v>
      </c>
      <c r="SIE21" s="696"/>
      <c r="SIF21" s="380">
        <v>45420</v>
      </c>
      <c r="SIG21" s="402" t="s">
        <v>193</v>
      </c>
      <c r="SIH21" s="363" t="s">
        <v>191</v>
      </c>
      <c r="SII21" s="696"/>
      <c r="SIJ21" s="380">
        <v>45420</v>
      </c>
      <c r="SIK21" s="402" t="s">
        <v>193</v>
      </c>
      <c r="SIL21" s="363" t="s">
        <v>191</v>
      </c>
      <c r="SIM21" s="696"/>
      <c r="SIN21" s="380">
        <v>45420</v>
      </c>
      <c r="SIO21" s="402" t="s">
        <v>193</v>
      </c>
      <c r="SIP21" s="363" t="s">
        <v>191</v>
      </c>
      <c r="SIQ21" s="696"/>
      <c r="SIR21" s="380">
        <v>45420</v>
      </c>
      <c r="SIS21" s="402" t="s">
        <v>193</v>
      </c>
      <c r="SIT21" s="363" t="s">
        <v>191</v>
      </c>
      <c r="SIU21" s="696"/>
      <c r="SIV21" s="380">
        <v>45420</v>
      </c>
      <c r="SIW21" s="402" t="s">
        <v>193</v>
      </c>
      <c r="SIX21" s="363" t="s">
        <v>191</v>
      </c>
      <c r="SIY21" s="696"/>
      <c r="SIZ21" s="380">
        <v>45420</v>
      </c>
      <c r="SJA21" s="402" t="s">
        <v>193</v>
      </c>
      <c r="SJB21" s="363" t="s">
        <v>191</v>
      </c>
      <c r="SJC21" s="696"/>
      <c r="SJD21" s="380">
        <v>45420</v>
      </c>
      <c r="SJE21" s="402" t="s">
        <v>193</v>
      </c>
      <c r="SJF21" s="363" t="s">
        <v>191</v>
      </c>
      <c r="SJG21" s="696"/>
      <c r="SJH21" s="380">
        <v>45420</v>
      </c>
      <c r="SJI21" s="402" t="s">
        <v>193</v>
      </c>
      <c r="SJJ21" s="363" t="s">
        <v>191</v>
      </c>
      <c r="SJK21" s="696"/>
      <c r="SJL21" s="380">
        <v>45420</v>
      </c>
      <c r="SJM21" s="402" t="s">
        <v>193</v>
      </c>
      <c r="SJN21" s="363" t="s">
        <v>191</v>
      </c>
      <c r="SJO21" s="696"/>
      <c r="SJP21" s="380">
        <v>45420</v>
      </c>
      <c r="SJQ21" s="402" t="s">
        <v>193</v>
      </c>
      <c r="SJR21" s="363" t="s">
        <v>191</v>
      </c>
      <c r="SJS21" s="696"/>
      <c r="SJT21" s="380">
        <v>45420</v>
      </c>
      <c r="SJU21" s="402" t="s">
        <v>193</v>
      </c>
      <c r="SJV21" s="363" t="s">
        <v>191</v>
      </c>
      <c r="SJW21" s="696"/>
      <c r="SJX21" s="380">
        <v>45420</v>
      </c>
      <c r="SJY21" s="402" t="s">
        <v>193</v>
      </c>
      <c r="SJZ21" s="363" t="s">
        <v>191</v>
      </c>
      <c r="SKA21" s="696"/>
      <c r="SKB21" s="380">
        <v>45420</v>
      </c>
      <c r="SKC21" s="402" t="s">
        <v>193</v>
      </c>
      <c r="SKD21" s="363" t="s">
        <v>191</v>
      </c>
      <c r="SKE21" s="696"/>
      <c r="SKF21" s="380">
        <v>45420</v>
      </c>
      <c r="SKG21" s="402" t="s">
        <v>193</v>
      </c>
      <c r="SKH21" s="363" t="s">
        <v>191</v>
      </c>
      <c r="SKI21" s="696"/>
      <c r="SKJ21" s="380">
        <v>45420</v>
      </c>
      <c r="SKK21" s="402" t="s">
        <v>193</v>
      </c>
      <c r="SKL21" s="363" t="s">
        <v>191</v>
      </c>
      <c r="SKM21" s="696"/>
      <c r="SKN21" s="380">
        <v>45420</v>
      </c>
      <c r="SKO21" s="402" t="s">
        <v>193</v>
      </c>
      <c r="SKP21" s="363" t="s">
        <v>191</v>
      </c>
      <c r="SKQ21" s="696"/>
      <c r="SKR21" s="380">
        <v>45420</v>
      </c>
      <c r="SKS21" s="402" t="s">
        <v>193</v>
      </c>
      <c r="SKT21" s="363" t="s">
        <v>191</v>
      </c>
      <c r="SKU21" s="696"/>
      <c r="SKV21" s="380">
        <v>45420</v>
      </c>
      <c r="SKW21" s="402" t="s">
        <v>193</v>
      </c>
      <c r="SKX21" s="363" t="s">
        <v>191</v>
      </c>
      <c r="SKY21" s="696"/>
      <c r="SKZ21" s="380">
        <v>45420</v>
      </c>
      <c r="SLA21" s="402" t="s">
        <v>193</v>
      </c>
      <c r="SLB21" s="363" t="s">
        <v>191</v>
      </c>
      <c r="SLC21" s="696"/>
      <c r="SLD21" s="380">
        <v>45420</v>
      </c>
      <c r="SLE21" s="402" t="s">
        <v>193</v>
      </c>
      <c r="SLF21" s="363" t="s">
        <v>191</v>
      </c>
      <c r="SLG21" s="696"/>
      <c r="SLH21" s="380">
        <v>45420</v>
      </c>
      <c r="SLI21" s="402" t="s">
        <v>193</v>
      </c>
      <c r="SLJ21" s="363" t="s">
        <v>191</v>
      </c>
      <c r="SLK21" s="696"/>
      <c r="SLL21" s="380">
        <v>45420</v>
      </c>
      <c r="SLM21" s="402" t="s">
        <v>193</v>
      </c>
      <c r="SLN21" s="363" t="s">
        <v>191</v>
      </c>
      <c r="SLO21" s="696"/>
      <c r="SLP21" s="380">
        <v>45420</v>
      </c>
      <c r="SLQ21" s="402" t="s">
        <v>193</v>
      </c>
      <c r="SLR21" s="363" t="s">
        <v>191</v>
      </c>
      <c r="SLS21" s="696"/>
      <c r="SLT21" s="380">
        <v>45420</v>
      </c>
      <c r="SLU21" s="402" t="s">
        <v>193</v>
      </c>
      <c r="SLV21" s="363" t="s">
        <v>191</v>
      </c>
      <c r="SLW21" s="696"/>
      <c r="SLX21" s="380">
        <v>45420</v>
      </c>
      <c r="SLY21" s="402" t="s">
        <v>193</v>
      </c>
      <c r="SLZ21" s="363" t="s">
        <v>191</v>
      </c>
      <c r="SMA21" s="696"/>
      <c r="SMB21" s="380">
        <v>45420</v>
      </c>
      <c r="SMC21" s="402" t="s">
        <v>193</v>
      </c>
      <c r="SMD21" s="363" t="s">
        <v>191</v>
      </c>
      <c r="SME21" s="696"/>
      <c r="SMF21" s="380">
        <v>45420</v>
      </c>
      <c r="SMG21" s="402" t="s">
        <v>193</v>
      </c>
      <c r="SMH21" s="363" t="s">
        <v>191</v>
      </c>
      <c r="SMI21" s="696"/>
      <c r="SMJ21" s="380">
        <v>45420</v>
      </c>
      <c r="SMK21" s="402" t="s">
        <v>193</v>
      </c>
      <c r="SML21" s="363" t="s">
        <v>191</v>
      </c>
      <c r="SMM21" s="696"/>
      <c r="SMN21" s="380">
        <v>45420</v>
      </c>
      <c r="SMO21" s="402" t="s">
        <v>193</v>
      </c>
      <c r="SMP21" s="363" t="s">
        <v>191</v>
      </c>
      <c r="SMQ21" s="696"/>
      <c r="SMR21" s="380">
        <v>45420</v>
      </c>
      <c r="SMS21" s="402" t="s">
        <v>193</v>
      </c>
      <c r="SMT21" s="363" t="s">
        <v>191</v>
      </c>
      <c r="SMU21" s="696"/>
      <c r="SMV21" s="380">
        <v>45420</v>
      </c>
      <c r="SMW21" s="402" t="s">
        <v>193</v>
      </c>
      <c r="SMX21" s="363" t="s">
        <v>191</v>
      </c>
      <c r="SMY21" s="696"/>
      <c r="SMZ21" s="380">
        <v>45420</v>
      </c>
      <c r="SNA21" s="402" t="s">
        <v>193</v>
      </c>
      <c r="SNB21" s="363" t="s">
        <v>191</v>
      </c>
      <c r="SNC21" s="696"/>
      <c r="SND21" s="380">
        <v>45420</v>
      </c>
      <c r="SNE21" s="402" t="s">
        <v>193</v>
      </c>
      <c r="SNF21" s="363" t="s">
        <v>191</v>
      </c>
      <c r="SNG21" s="696"/>
      <c r="SNH21" s="380">
        <v>45420</v>
      </c>
      <c r="SNI21" s="402" t="s">
        <v>193</v>
      </c>
      <c r="SNJ21" s="363" t="s">
        <v>191</v>
      </c>
      <c r="SNK21" s="696"/>
      <c r="SNL21" s="380">
        <v>45420</v>
      </c>
      <c r="SNM21" s="402" t="s">
        <v>193</v>
      </c>
      <c r="SNN21" s="363" t="s">
        <v>191</v>
      </c>
      <c r="SNO21" s="696"/>
      <c r="SNP21" s="380">
        <v>45420</v>
      </c>
      <c r="SNQ21" s="402" t="s">
        <v>193</v>
      </c>
      <c r="SNR21" s="363" t="s">
        <v>191</v>
      </c>
      <c r="SNS21" s="696"/>
      <c r="SNT21" s="380">
        <v>45420</v>
      </c>
      <c r="SNU21" s="402" t="s">
        <v>193</v>
      </c>
      <c r="SNV21" s="363" t="s">
        <v>191</v>
      </c>
      <c r="SNW21" s="696"/>
      <c r="SNX21" s="380">
        <v>45420</v>
      </c>
      <c r="SNY21" s="402" t="s">
        <v>193</v>
      </c>
      <c r="SNZ21" s="363" t="s">
        <v>191</v>
      </c>
      <c r="SOA21" s="696"/>
      <c r="SOB21" s="380">
        <v>45420</v>
      </c>
      <c r="SOC21" s="402" t="s">
        <v>193</v>
      </c>
      <c r="SOD21" s="363" t="s">
        <v>191</v>
      </c>
      <c r="SOE21" s="696"/>
      <c r="SOF21" s="380">
        <v>45420</v>
      </c>
      <c r="SOG21" s="402" t="s">
        <v>193</v>
      </c>
      <c r="SOH21" s="363" t="s">
        <v>191</v>
      </c>
      <c r="SOI21" s="696"/>
      <c r="SOJ21" s="380">
        <v>45420</v>
      </c>
      <c r="SOK21" s="402" t="s">
        <v>193</v>
      </c>
      <c r="SOL21" s="363" t="s">
        <v>191</v>
      </c>
      <c r="SOM21" s="696"/>
      <c r="SON21" s="380">
        <v>45420</v>
      </c>
      <c r="SOO21" s="402" t="s">
        <v>193</v>
      </c>
      <c r="SOP21" s="363" t="s">
        <v>191</v>
      </c>
      <c r="SOQ21" s="696"/>
      <c r="SOR21" s="380">
        <v>45420</v>
      </c>
      <c r="SOS21" s="402" t="s">
        <v>193</v>
      </c>
      <c r="SOT21" s="363" t="s">
        <v>191</v>
      </c>
      <c r="SOU21" s="696"/>
      <c r="SOV21" s="380">
        <v>45420</v>
      </c>
      <c r="SOW21" s="402" t="s">
        <v>193</v>
      </c>
      <c r="SOX21" s="363" t="s">
        <v>191</v>
      </c>
      <c r="SOY21" s="696"/>
      <c r="SOZ21" s="380">
        <v>45420</v>
      </c>
      <c r="SPA21" s="402" t="s">
        <v>193</v>
      </c>
      <c r="SPB21" s="363" t="s">
        <v>191</v>
      </c>
      <c r="SPC21" s="696"/>
      <c r="SPD21" s="380">
        <v>45420</v>
      </c>
      <c r="SPE21" s="402" t="s">
        <v>193</v>
      </c>
      <c r="SPF21" s="363" t="s">
        <v>191</v>
      </c>
      <c r="SPG21" s="696"/>
      <c r="SPH21" s="380">
        <v>45420</v>
      </c>
      <c r="SPI21" s="402" t="s">
        <v>193</v>
      </c>
      <c r="SPJ21" s="363" t="s">
        <v>191</v>
      </c>
      <c r="SPK21" s="696"/>
      <c r="SPL21" s="380">
        <v>45420</v>
      </c>
      <c r="SPM21" s="402" t="s">
        <v>193</v>
      </c>
      <c r="SPN21" s="363" t="s">
        <v>191</v>
      </c>
      <c r="SPO21" s="696"/>
      <c r="SPP21" s="380">
        <v>45420</v>
      </c>
      <c r="SPQ21" s="402" t="s">
        <v>193</v>
      </c>
      <c r="SPR21" s="363" t="s">
        <v>191</v>
      </c>
      <c r="SPS21" s="696"/>
      <c r="SPT21" s="380">
        <v>45420</v>
      </c>
      <c r="SPU21" s="402" t="s">
        <v>193</v>
      </c>
      <c r="SPV21" s="363" t="s">
        <v>191</v>
      </c>
      <c r="SPW21" s="696"/>
      <c r="SPX21" s="380">
        <v>45420</v>
      </c>
      <c r="SPY21" s="402" t="s">
        <v>193</v>
      </c>
      <c r="SPZ21" s="363" t="s">
        <v>191</v>
      </c>
      <c r="SQA21" s="696"/>
      <c r="SQB21" s="380">
        <v>45420</v>
      </c>
      <c r="SQC21" s="402" t="s">
        <v>193</v>
      </c>
      <c r="SQD21" s="363" t="s">
        <v>191</v>
      </c>
      <c r="SQE21" s="696"/>
      <c r="SQF21" s="380">
        <v>45420</v>
      </c>
      <c r="SQG21" s="402" t="s">
        <v>193</v>
      </c>
      <c r="SQH21" s="363" t="s">
        <v>191</v>
      </c>
      <c r="SQI21" s="696"/>
      <c r="SQJ21" s="380">
        <v>45420</v>
      </c>
      <c r="SQK21" s="402" t="s">
        <v>193</v>
      </c>
      <c r="SQL21" s="363" t="s">
        <v>191</v>
      </c>
      <c r="SQM21" s="696"/>
      <c r="SQN21" s="380">
        <v>45420</v>
      </c>
      <c r="SQO21" s="402" t="s">
        <v>193</v>
      </c>
      <c r="SQP21" s="363" t="s">
        <v>191</v>
      </c>
      <c r="SQQ21" s="696"/>
      <c r="SQR21" s="380">
        <v>45420</v>
      </c>
      <c r="SQS21" s="402" t="s">
        <v>193</v>
      </c>
      <c r="SQT21" s="363" t="s">
        <v>191</v>
      </c>
      <c r="SQU21" s="696"/>
      <c r="SQV21" s="380">
        <v>45420</v>
      </c>
      <c r="SQW21" s="402" t="s">
        <v>193</v>
      </c>
      <c r="SQX21" s="363" t="s">
        <v>191</v>
      </c>
      <c r="SQY21" s="696"/>
      <c r="SQZ21" s="380">
        <v>45420</v>
      </c>
      <c r="SRA21" s="402" t="s">
        <v>193</v>
      </c>
      <c r="SRB21" s="363" t="s">
        <v>191</v>
      </c>
      <c r="SRC21" s="696"/>
      <c r="SRD21" s="380">
        <v>45420</v>
      </c>
      <c r="SRE21" s="402" t="s">
        <v>193</v>
      </c>
      <c r="SRF21" s="363" t="s">
        <v>191</v>
      </c>
      <c r="SRG21" s="696"/>
      <c r="SRH21" s="380">
        <v>45420</v>
      </c>
      <c r="SRI21" s="402" t="s">
        <v>193</v>
      </c>
      <c r="SRJ21" s="363" t="s">
        <v>191</v>
      </c>
      <c r="SRK21" s="696"/>
      <c r="SRL21" s="380">
        <v>45420</v>
      </c>
      <c r="SRM21" s="402" t="s">
        <v>193</v>
      </c>
      <c r="SRN21" s="363" t="s">
        <v>191</v>
      </c>
      <c r="SRO21" s="696"/>
      <c r="SRP21" s="380">
        <v>45420</v>
      </c>
      <c r="SRQ21" s="402" t="s">
        <v>193</v>
      </c>
      <c r="SRR21" s="363" t="s">
        <v>191</v>
      </c>
      <c r="SRS21" s="696"/>
      <c r="SRT21" s="380">
        <v>45420</v>
      </c>
      <c r="SRU21" s="402" t="s">
        <v>193</v>
      </c>
      <c r="SRV21" s="363" t="s">
        <v>191</v>
      </c>
      <c r="SRW21" s="696"/>
      <c r="SRX21" s="380">
        <v>45420</v>
      </c>
      <c r="SRY21" s="402" t="s">
        <v>193</v>
      </c>
      <c r="SRZ21" s="363" t="s">
        <v>191</v>
      </c>
      <c r="SSA21" s="696"/>
      <c r="SSB21" s="380">
        <v>45420</v>
      </c>
      <c r="SSC21" s="402" t="s">
        <v>193</v>
      </c>
      <c r="SSD21" s="363" t="s">
        <v>191</v>
      </c>
      <c r="SSE21" s="696"/>
      <c r="SSF21" s="380">
        <v>45420</v>
      </c>
      <c r="SSG21" s="402" t="s">
        <v>193</v>
      </c>
      <c r="SSH21" s="363" t="s">
        <v>191</v>
      </c>
      <c r="SSI21" s="696"/>
      <c r="SSJ21" s="380">
        <v>45420</v>
      </c>
      <c r="SSK21" s="402" t="s">
        <v>193</v>
      </c>
      <c r="SSL21" s="363" t="s">
        <v>191</v>
      </c>
      <c r="SSM21" s="696"/>
      <c r="SSN21" s="380">
        <v>45420</v>
      </c>
      <c r="SSO21" s="402" t="s">
        <v>193</v>
      </c>
      <c r="SSP21" s="363" t="s">
        <v>191</v>
      </c>
      <c r="SSQ21" s="696"/>
      <c r="SSR21" s="380">
        <v>45420</v>
      </c>
      <c r="SSS21" s="402" t="s">
        <v>193</v>
      </c>
      <c r="SST21" s="363" t="s">
        <v>191</v>
      </c>
      <c r="SSU21" s="696"/>
      <c r="SSV21" s="380">
        <v>45420</v>
      </c>
      <c r="SSW21" s="402" t="s">
        <v>193</v>
      </c>
      <c r="SSX21" s="363" t="s">
        <v>191</v>
      </c>
      <c r="SSY21" s="696"/>
      <c r="SSZ21" s="380">
        <v>45420</v>
      </c>
      <c r="STA21" s="402" t="s">
        <v>193</v>
      </c>
      <c r="STB21" s="363" t="s">
        <v>191</v>
      </c>
      <c r="STC21" s="696"/>
      <c r="STD21" s="380">
        <v>45420</v>
      </c>
      <c r="STE21" s="402" t="s">
        <v>193</v>
      </c>
      <c r="STF21" s="363" t="s">
        <v>191</v>
      </c>
      <c r="STG21" s="696"/>
      <c r="STH21" s="380">
        <v>45420</v>
      </c>
      <c r="STI21" s="402" t="s">
        <v>193</v>
      </c>
      <c r="STJ21" s="363" t="s">
        <v>191</v>
      </c>
      <c r="STK21" s="696"/>
      <c r="STL21" s="380">
        <v>45420</v>
      </c>
      <c r="STM21" s="402" t="s">
        <v>193</v>
      </c>
      <c r="STN21" s="363" t="s">
        <v>191</v>
      </c>
      <c r="STO21" s="696"/>
      <c r="STP21" s="380">
        <v>45420</v>
      </c>
      <c r="STQ21" s="402" t="s">
        <v>193</v>
      </c>
      <c r="STR21" s="363" t="s">
        <v>191</v>
      </c>
      <c r="STS21" s="696"/>
      <c r="STT21" s="380">
        <v>45420</v>
      </c>
      <c r="STU21" s="402" t="s">
        <v>193</v>
      </c>
      <c r="STV21" s="363" t="s">
        <v>191</v>
      </c>
      <c r="STW21" s="696"/>
      <c r="STX21" s="380">
        <v>45420</v>
      </c>
      <c r="STY21" s="402" t="s">
        <v>193</v>
      </c>
      <c r="STZ21" s="363" t="s">
        <v>191</v>
      </c>
      <c r="SUA21" s="696"/>
      <c r="SUB21" s="380">
        <v>45420</v>
      </c>
      <c r="SUC21" s="402" t="s">
        <v>193</v>
      </c>
      <c r="SUD21" s="363" t="s">
        <v>191</v>
      </c>
      <c r="SUE21" s="696"/>
      <c r="SUF21" s="380">
        <v>45420</v>
      </c>
      <c r="SUG21" s="402" t="s">
        <v>193</v>
      </c>
      <c r="SUH21" s="363" t="s">
        <v>191</v>
      </c>
      <c r="SUI21" s="696"/>
      <c r="SUJ21" s="380">
        <v>45420</v>
      </c>
      <c r="SUK21" s="402" t="s">
        <v>193</v>
      </c>
      <c r="SUL21" s="363" t="s">
        <v>191</v>
      </c>
      <c r="SUM21" s="696"/>
      <c r="SUN21" s="380">
        <v>45420</v>
      </c>
      <c r="SUO21" s="402" t="s">
        <v>193</v>
      </c>
      <c r="SUP21" s="363" t="s">
        <v>191</v>
      </c>
      <c r="SUQ21" s="696"/>
      <c r="SUR21" s="380">
        <v>45420</v>
      </c>
      <c r="SUS21" s="402" t="s">
        <v>193</v>
      </c>
      <c r="SUT21" s="363" t="s">
        <v>191</v>
      </c>
      <c r="SUU21" s="696"/>
      <c r="SUV21" s="380">
        <v>45420</v>
      </c>
      <c r="SUW21" s="402" t="s">
        <v>193</v>
      </c>
      <c r="SUX21" s="363" t="s">
        <v>191</v>
      </c>
      <c r="SUY21" s="696"/>
      <c r="SUZ21" s="380">
        <v>45420</v>
      </c>
      <c r="SVA21" s="402" t="s">
        <v>193</v>
      </c>
      <c r="SVB21" s="363" t="s">
        <v>191</v>
      </c>
      <c r="SVC21" s="696"/>
      <c r="SVD21" s="380">
        <v>45420</v>
      </c>
      <c r="SVE21" s="402" t="s">
        <v>193</v>
      </c>
      <c r="SVF21" s="363" t="s">
        <v>191</v>
      </c>
      <c r="SVG21" s="696"/>
      <c r="SVH21" s="380">
        <v>45420</v>
      </c>
      <c r="SVI21" s="402" t="s">
        <v>193</v>
      </c>
      <c r="SVJ21" s="363" t="s">
        <v>191</v>
      </c>
      <c r="SVK21" s="696"/>
      <c r="SVL21" s="380">
        <v>45420</v>
      </c>
      <c r="SVM21" s="402" t="s">
        <v>193</v>
      </c>
      <c r="SVN21" s="363" t="s">
        <v>191</v>
      </c>
      <c r="SVO21" s="696"/>
      <c r="SVP21" s="380">
        <v>45420</v>
      </c>
      <c r="SVQ21" s="402" t="s">
        <v>193</v>
      </c>
      <c r="SVR21" s="363" t="s">
        <v>191</v>
      </c>
      <c r="SVS21" s="696"/>
      <c r="SVT21" s="380">
        <v>45420</v>
      </c>
      <c r="SVU21" s="402" t="s">
        <v>193</v>
      </c>
      <c r="SVV21" s="363" t="s">
        <v>191</v>
      </c>
      <c r="SVW21" s="696"/>
      <c r="SVX21" s="380">
        <v>45420</v>
      </c>
      <c r="SVY21" s="402" t="s">
        <v>193</v>
      </c>
      <c r="SVZ21" s="363" t="s">
        <v>191</v>
      </c>
      <c r="SWA21" s="696"/>
      <c r="SWB21" s="380">
        <v>45420</v>
      </c>
      <c r="SWC21" s="402" t="s">
        <v>193</v>
      </c>
      <c r="SWD21" s="363" t="s">
        <v>191</v>
      </c>
      <c r="SWE21" s="696"/>
      <c r="SWF21" s="380">
        <v>45420</v>
      </c>
      <c r="SWG21" s="402" t="s">
        <v>193</v>
      </c>
      <c r="SWH21" s="363" t="s">
        <v>191</v>
      </c>
      <c r="SWI21" s="696"/>
      <c r="SWJ21" s="380">
        <v>45420</v>
      </c>
      <c r="SWK21" s="402" t="s">
        <v>193</v>
      </c>
      <c r="SWL21" s="363" t="s">
        <v>191</v>
      </c>
      <c r="SWM21" s="696"/>
      <c r="SWN21" s="380">
        <v>45420</v>
      </c>
      <c r="SWO21" s="402" t="s">
        <v>193</v>
      </c>
      <c r="SWP21" s="363" t="s">
        <v>191</v>
      </c>
      <c r="SWQ21" s="696"/>
      <c r="SWR21" s="380">
        <v>45420</v>
      </c>
      <c r="SWS21" s="402" t="s">
        <v>193</v>
      </c>
      <c r="SWT21" s="363" t="s">
        <v>191</v>
      </c>
      <c r="SWU21" s="696"/>
      <c r="SWV21" s="380">
        <v>45420</v>
      </c>
      <c r="SWW21" s="402" t="s">
        <v>193</v>
      </c>
      <c r="SWX21" s="363" t="s">
        <v>191</v>
      </c>
      <c r="SWY21" s="696"/>
      <c r="SWZ21" s="380">
        <v>45420</v>
      </c>
      <c r="SXA21" s="402" t="s">
        <v>193</v>
      </c>
      <c r="SXB21" s="363" t="s">
        <v>191</v>
      </c>
      <c r="SXC21" s="696"/>
      <c r="SXD21" s="380">
        <v>45420</v>
      </c>
      <c r="SXE21" s="402" t="s">
        <v>193</v>
      </c>
      <c r="SXF21" s="363" t="s">
        <v>191</v>
      </c>
      <c r="SXG21" s="696"/>
      <c r="SXH21" s="380">
        <v>45420</v>
      </c>
      <c r="SXI21" s="402" t="s">
        <v>193</v>
      </c>
      <c r="SXJ21" s="363" t="s">
        <v>191</v>
      </c>
      <c r="SXK21" s="696"/>
      <c r="SXL21" s="380">
        <v>45420</v>
      </c>
      <c r="SXM21" s="402" t="s">
        <v>193</v>
      </c>
      <c r="SXN21" s="363" t="s">
        <v>191</v>
      </c>
      <c r="SXO21" s="696"/>
      <c r="SXP21" s="380">
        <v>45420</v>
      </c>
      <c r="SXQ21" s="402" t="s">
        <v>193</v>
      </c>
      <c r="SXR21" s="363" t="s">
        <v>191</v>
      </c>
      <c r="SXS21" s="696"/>
      <c r="SXT21" s="380">
        <v>45420</v>
      </c>
      <c r="SXU21" s="402" t="s">
        <v>193</v>
      </c>
      <c r="SXV21" s="363" t="s">
        <v>191</v>
      </c>
      <c r="SXW21" s="696"/>
      <c r="SXX21" s="380">
        <v>45420</v>
      </c>
      <c r="SXY21" s="402" t="s">
        <v>193</v>
      </c>
      <c r="SXZ21" s="363" t="s">
        <v>191</v>
      </c>
      <c r="SYA21" s="696"/>
      <c r="SYB21" s="380">
        <v>45420</v>
      </c>
      <c r="SYC21" s="402" t="s">
        <v>193</v>
      </c>
      <c r="SYD21" s="363" t="s">
        <v>191</v>
      </c>
      <c r="SYE21" s="696"/>
      <c r="SYF21" s="380">
        <v>45420</v>
      </c>
      <c r="SYG21" s="402" t="s">
        <v>193</v>
      </c>
      <c r="SYH21" s="363" t="s">
        <v>191</v>
      </c>
      <c r="SYI21" s="696"/>
      <c r="SYJ21" s="380">
        <v>45420</v>
      </c>
      <c r="SYK21" s="402" t="s">
        <v>193</v>
      </c>
      <c r="SYL21" s="363" t="s">
        <v>191</v>
      </c>
      <c r="SYM21" s="696"/>
      <c r="SYN21" s="380">
        <v>45420</v>
      </c>
      <c r="SYO21" s="402" t="s">
        <v>193</v>
      </c>
      <c r="SYP21" s="363" t="s">
        <v>191</v>
      </c>
      <c r="SYQ21" s="696"/>
      <c r="SYR21" s="380">
        <v>45420</v>
      </c>
      <c r="SYS21" s="402" t="s">
        <v>193</v>
      </c>
      <c r="SYT21" s="363" t="s">
        <v>191</v>
      </c>
      <c r="SYU21" s="696"/>
      <c r="SYV21" s="380">
        <v>45420</v>
      </c>
      <c r="SYW21" s="402" t="s">
        <v>193</v>
      </c>
      <c r="SYX21" s="363" t="s">
        <v>191</v>
      </c>
      <c r="SYY21" s="696"/>
      <c r="SYZ21" s="380">
        <v>45420</v>
      </c>
      <c r="SZA21" s="402" t="s">
        <v>193</v>
      </c>
      <c r="SZB21" s="363" t="s">
        <v>191</v>
      </c>
      <c r="SZC21" s="696"/>
      <c r="SZD21" s="380">
        <v>45420</v>
      </c>
      <c r="SZE21" s="402" t="s">
        <v>193</v>
      </c>
      <c r="SZF21" s="363" t="s">
        <v>191</v>
      </c>
      <c r="SZG21" s="696"/>
      <c r="SZH21" s="380">
        <v>45420</v>
      </c>
      <c r="SZI21" s="402" t="s">
        <v>193</v>
      </c>
      <c r="SZJ21" s="363" t="s">
        <v>191</v>
      </c>
      <c r="SZK21" s="696"/>
      <c r="SZL21" s="380">
        <v>45420</v>
      </c>
      <c r="SZM21" s="402" t="s">
        <v>193</v>
      </c>
      <c r="SZN21" s="363" t="s">
        <v>191</v>
      </c>
      <c r="SZO21" s="696"/>
      <c r="SZP21" s="380">
        <v>45420</v>
      </c>
      <c r="SZQ21" s="402" t="s">
        <v>193</v>
      </c>
      <c r="SZR21" s="363" t="s">
        <v>191</v>
      </c>
      <c r="SZS21" s="696"/>
      <c r="SZT21" s="380">
        <v>45420</v>
      </c>
      <c r="SZU21" s="402" t="s">
        <v>193</v>
      </c>
      <c r="SZV21" s="363" t="s">
        <v>191</v>
      </c>
      <c r="SZW21" s="696"/>
      <c r="SZX21" s="380">
        <v>45420</v>
      </c>
      <c r="SZY21" s="402" t="s">
        <v>193</v>
      </c>
      <c r="SZZ21" s="363" t="s">
        <v>191</v>
      </c>
      <c r="TAA21" s="696"/>
      <c r="TAB21" s="380">
        <v>45420</v>
      </c>
      <c r="TAC21" s="402" t="s">
        <v>193</v>
      </c>
      <c r="TAD21" s="363" t="s">
        <v>191</v>
      </c>
      <c r="TAE21" s="696"/>
      <c r="TAF21" s="380">
        <v>45420</v>
      </c>
      <c r="TAG21" s="402" t="s">
        <v>193</v>
      </c>
      <c r="TAH21" s="363" t="s">
        <v>191</v>
      </c>
      <c r="TAI21" s="696"/>
      <c r="TAJ21" s="380">
        <v>45420</v>
      </c>
      <c r="TAK21" s="402" t="s">
        <v>193</v>
      </c>
      <c r="TAL21" s="363" t="s">
        <v>191</v>
      </c>
      <c r="TAM21" s="696"/>
      <c r="TAN21" s="380">
        <v>45420</v>
      </c>
      <c r="TAO21" s="402" t="s">
        <v>193</v>
      </c>
      <c r="TAP21" s="363" t="s">
        <v>191</v>
      </c>
      <c r="TAQ21" s="696"/>
      <c r="TAR21" s="380">
        <v>45420</v>
      </c>
      <c r="TAS21" s="402" t="s">
        <v>193</v>
      </c>
      <c r="TAT21" s="363" t="s">
        <v>191</v>
      </c>
      <c r="TAU21" s="696"/>
      <c r="TAV21" s="380">
        <v>45420</v>
      </c>
      <c r="TAW21" s="402" t="s">
        <v>193</v>
      </c>
      <c r="TAX21" s="363" t="s">
        <v>191</v>
      </c>
      <c r="TAY21" s="696"/>
      <c r="TAZ21" s="380">
        <v>45420</v>
      </c>
      <c r="TBA21" s="402" t="s">
        <v>193</v>
      </c>
      <c r="TBB21" s="363" t="s">
        <v>191</v>
      </c>
      <c r="TBC21" s="696"/>
      <c r="TBD21" s="380">
        <v>45420</v>
      </c>
      <c r="TBE21" s="402" t="s">
        <v>193</v>
      </c>
      <c r="TBF21" s="363" t="s">
        <v>191</v>
      </c>
      <c r="TBG21" s="696"/>
      <c r="TBH21" s="380">
        <v>45420</v>
      </c>
      <c r="TBI21" s="402" t="s">
        <v>193</v>
      </c>
      <c r="TBJ21" s="363" t="s">
        <v>191</v>
      </c>
      <c r="TBK21" s="696"/>
      <c r="TBL21" s="380">
        <v>45420</v>
      </c>
      <c r="TBM21" s="402" t="s">
        <v>193</v>
      </c>
      <c r="TBN21" s="363" t="s">
        <v>191</v>
      </c>
      <c r="TBO21" s="696"/>
      <c r="TBP21" s="380">
        <v>45420</v>
      </c>
      <c r="TBQ21" s="402" t="s">
        <v>193</v>
      </c>
      <c r="TBR21" s="363" t="s">
        <v>191</v>
      </c>
      <c r="TBS21" s="696"/>
      <c r="TBT21" s="380">
        <v>45420</v>
      </c>
      <c r="TBU21" s="402" t="s">
        <v>193</v>
      </c>
      <c r="TBV21" s="363" t="s">
        <v>191</v>
      </c>
      <c r="TBW21" s="696"/>
      <c r="TBX21" s="380">
        <v>45420</v>
      </c>
      <c r="TBY21" s="402" t="s">
        <v>193</v>
      </c>
      <c r="TBZ21" s="363" t="s">
        <v>191</v>
      </c>
      <c r="TCA21" s="696"/>
      <c r="TCB21" s="380">
        <v>45420</v>
      </c>
      <c r="TCC21" s="402" t="s">
        <v>193</v>
      </c>
      <c r="TCD21" s="363" t="s">
        <v>191</v>
      </c>
      <c r="TCE21" s="696"/>
      <c r="TCF21" s="380">
        <v>45420</v>
      </c>
      <c r="TCG21" s="402" t="s">
        <v>193</v>
      </c>
      <c r="TCH21" s="363" t="s">
        <v>191</v>
      </c>
      <c r="TCI21" s="696"/>
      <c r="TCJ21" s="380">
        <v>45420</v>
      </c>
      <c r="TCK21" s="402" t="s">
        <v>193</v>
      </c>
      <c r="TCL21" s="363" t="s">
        <v>191</v>
      </c>
      <c r="TCM21" s="696"/>
      <c r="TCN21" s="380">
        <v>45420</v>
      </c>
      <c r="TCO21" s="402" t="s">
        <v>193</v>
      </c>
      <c r="TCP21" s="363" t="s">
        <v>191</v>
      </c>
      <c r="TCQ21" s="696"/>
      <c r="TCR21" s="380">
        <v>45420</v>
      </c>
      <c r="TCS21" s="402" t="s">
        <v>193</v>
      </c>
      <c r="TCT21" s="363" t="s">
        <v>191</v>
      </c>
      <c r="TCU21" s="696"/>
      <c r="TCV21" s="380">
        <v>45420</v>
      </c>
      <c r="TCW21" s="402" t="s">
        <v>193</v>
      </c>
      <c r="TCX21" s="363" t="s">
        <v>191</v>
      </c>
      <c r="TCY21" s="696"/>
      <c r="TCZ21" s="380">
        <v>45420</v>
      </c>
      <c r="TDA21" s="402" t="s">
        <v>193</v>
      </c>
      <c r="TDB21" s="363" t="s">
        <v>191</v>
      </c>
      <c r="TDC21" s="696"/>
      <c r="TDD21" s="380">
        <v>45420</v>
      </c>
      <c r="TDE21" s="402" t="s">
        <v>193</v>
      </c>
      <c r="TDF21" s="363" t="s">
        <v>191</v>
      </c>
      <c r="TDG21" s="696"/>
      <c r="TDH21" s="380">
        <v>45420</v>
      </c>
      <c r="TDI21" s="402" t="s">
        <v>193</v>
      </c>
      <c r="TDJ21" s="363" t="s">
        <v>191</v>
      </c>
      <c r="TDK21" s="696"/>
      <c r="TDL21" s="380">
        <v>45420</v>
      </c>
      <c r="TDM21" s="402" t="s">
        <v>193</v>
      </c>
      <c r="TDN21" s="363" t="s">
        <v>191</v>
      </c>
      <c r="TDO21" s="696"/>
      <c r="TDP21" s="380">
        <v>45420</v>
      </c>
      <c r="TDQ21" s="402" t="s">
        <v>193</v>
      </c>
      <c r="TDR21" s="363" t="s">
        <v>191</v>
      </c>
      <c r="TDS21" s="696"/>
      <c r="TDT21" s="380">
        <v>45420</v>
      </c>
      <c r="TDU21" s="402" t="s">
        <v>193</v>
      </c>
      <c r="TDV21" s="363" t="s">
        <v>191</v>
      </c>
      <c r="TDW21" s="696"/>
      <c r="TDX21" s="380">
        <v>45420</v>
      </c>
      <c r="TDY21" s="402" t="s">
        <v>193</v>
      </c>
      <c r="TDZ21" s="363" t="s">
        <v>191</v>
      </c>
      <c r="TEA21" s="696"/>
      <c r="TEB21" s="380">
        <v>45420</v>
      </c>
      <c r="TEC21" s="402" t="s">
        <v>193</v>
      </c>
      <c r="TED21" s="363" t="s">
        <v>191</v>
      </c>
      <c r="TEE21" s="696"/>
      <c r="TEF21" s="380">
        <v>45420</v>
      </c>
      <c r="TEG21" s="402" t="s">
        <v>193</v>
      </c>
      <c r="TEH21" s="363" t="s">
        <v>191</v>
      </c>
      <c r="TEI21" s="696"/>
      <c r="TEJ21" s="380">
        <v>45420</v>
      </c>
      <c r="TEK21" s="402" t="s">
        <v>193</v>
      </c>
      <c r="TEL21" s="363" t="s">
        <v>191</v>
      </c>
      <c r="TEM21" s="696"/>
      <c r="TEN21" s="380">
        <v>45420</v>
      </c>
      <c r="TEO21" s="402" t="s">
        <v>193</v>
      </c>
      <c r="TEP21" s="363" t="s">
        <v>191</v>
      </c>
      <c r="TEQ21" s="696"/>
      <c r="TER21" s="380">
        <v>45420</v>
      </c>
      <c r="TES21" s="402" t="s">
        <v>193</v>
      </c>
      <c r="TET21" s="363" t="s">
        <v>191</v>
      </c>
      <c r="TEU21" s="696"/>
      <c r="TEV21" s="380">
        <v>45420</v>
      </c>
      <c r="TEW21" s="402" t="s">
        <v>193</v>
      </c>
      <c r="TEX21" s="363" t="s">
        <v>191</v>
      </c>
      <c r="TEY21" s="696"/>
      <c r="TEZ21" s="380">
        <v>45420</v>
      </c>
      <c r="TFA21" s="402" t="s">
        <v>193</v>
      </c>
      <c r="TFB21" s="363" t="s">
        <v>191</v>
      </c>
      <c r="TFC21" s="696"/>
      <c r="TFD21" s="380">
        <v>45420</v>
      </c>
      <c r="TFE21" s="402" t="s">
        <v>193</v>
      </c>
      <c r="TFF21" s="363" t="s">
        <v>191</v>
      </c>
      <c r="TFG21" s="696"/>
      <c r="TFH21" s="380">
        <v>45420</v>
      </c>
      <c r="TFI21" s="402" t="s">
        <v>193</v>
      </c>
      <c r="TFJ21" s="363" t="s">
        <v>191</v>
      </c>
      <c r="TFK21" s="696"/>
      <c r="TFL21" s="380">
        <v>45420</v>
      </c>
      <c r="TFM21" s="402" t="s">
        <v>193</v>
      </c>
      <c r="TFN21" s="363" t="s">
        <v>191</v>
      </c>
      <c r="TFO21" s="696"/>
      <c r="TFP21" s="380">
        <v>45420</v>
      </c>
      <c r="TFQ21" s="402" t="s">
        <v>193</v>
      </c>
      <c r="TFR21" s="363" t="s">
        <v>191</v>
      </c>
      <c r="TFS21" s="696"/>
      <c r="TFT21" s="380">
        <v>45420</v>
      </c>
      <c r="TFU21" s="402" t="s">
        <v>193</v>
      </c>
      <c r="TFV21" s="363" t="s">
        <v>191</v>
      </c>
      <c r="TFW21" s="696"/>
      <c r="TFX21" s="380">
        <v>45420</v>
      </c>
      <c r="TFY21" s="402" t="s">
        <v>193</v>
      </c>
      <c r="TFZ21" s="363" t="s">
        <v>191</v>
      </c>
      <c r="TGA21" s="696"/>
      <c r="TGB21" s="380">
        <v>45420</v>
      </c>
      <c r="TGC21" s="402" t="s">
        <v>193</v>
      </c>
      <c r="TGD21" s="363" t="s">
        <v>191</v>
      </c>
      <c r="TGE21" s="696"/>
      <c r="TGF21" s="380">
        <v>45420</v>
      </c>
      <c r="TGG21" s="402" t="s">
        <v>193</v>
      </c>
      <c r="TGH21" s="363" t="s">
        <v>191</v>
      </c>
      <c r="TGI21" s="696"/>
      <c r="TGJ21" s="380">
        <v>45420</v>
      </c>
      <c r="TGK21" s="402" t="s">
        <v>193</v>
      </c>
      <c r="TGL21" s="363" t="s">
        <v>191</v>
      </c>
      <c r="TGM21" s="696"/>
      <c r="TGN21" s="380">
        <v>45420</v>
      </c>
      <c r="TGO21" s="402" t="s">
        <v>193</v>
      </c>
      <c r="TGP21" s="363" t="s">
        <v>191</v>
      </c>
      <c r="TGQ21" s="696"/>
      <c r="TGR21" s="380">
        <v>45420</v>
      </c>
      <c r="TGS21" s="402" t="s">
        <v>193</v>
      </c>
      <c r="TGT21" s="363" t="s">
        <v>191</v>
      </c>
      <c r="TGU21" s="696"/>
      <c r="TGV21" s="380">
        <v>45420</v>
      </c>
      <c r="TGW21" s="402" t="s">
        <v>193</v>
      </c>
      <c r="TGX21" s="363" t="s">
        <v>191</v>
      </c>
      <c r="TGY21" s="696"/>
      <c r="TGZ21" s="380">
        <v>45420</v>
      </c>
      <c r="THA21" s="402" t="s">
        <v>193</v>
      </c>
      <c r="THB21" s="363" t="s">
        <v>191</v>
      </c>
      <c r="THC21" s="696"/>
      <c r="THD21" s="380">
        <v>45420</v>
      </c>
      <c r="THE21" s="402" t="s">
        <v>193</v>
      </c>
      <c r="THF21" s="363" t="s">
        <v>191</v>
      </c>
      <c r="THG21" s="696"/>
      <c r="THH21" s="380">
        <v>45420</v>
      </c>
      <c r="THI21" s="402" t="s">
        <v>193</v>
      </c>
      <c r="THJ21" s="363" t="s">
        <v>191</v>
      </c>
      <c r="THK21" s="696"/>
      <c r="THL21" s="380">
        <v>45420</v>
      </c>
      <c r="THM21" s="402" t="s">
        <v>193</v>
      </c>
      <c r="THN21" s="363" t="s">
        <v>191</v>
      </c>
      <c r="THO21" s="696"/>
      <c r="THP21" s="380">
        <v>45420</v>
      </c>
      <c r="THQ21" s="402" t="s">
        <v>193</v>
      </c>
      <c r="THR21" s="363" t="s">
        <v>191</v>
      </c>
      <c r="THS21" s="696"/>
      <c r="THT21" s="380">
        <v>45420</v>
      </c>
      <c r="THU21" s="402" t="s">
        <v>193</v>
      </c>
      <c r="THV21" s="363" t="s">
        <v>191</v>
      </c>
      <c r="THW21" s="696"/>
      <c r="THX21" s="380">
        <v>45420</v>
      </c>
      <c r="THY21" s="402" t="s">
        <v>193</v>
      </c>
      <c r="THZ21" s="363" t="s">
        <v>191</v>
      </c>
      <c r="TIA21" s="696"/>
      <c r="TIB21" s="380">
        <v>45420</v>
      </c>
      <c r="TIC21" s="402" t="s">
        <v>193</v>
      </c>
      <c r="TID21" s="363" t="s">
        <v>191</v>
      </c>
      <c r="TIE21" s="696"/>
      <c r="TIF21" s="380">
        <v>45420</v>
      </c>
      <c r="TIG21" s="402" t="s">
        <v>193</v>
      </c>
      <c r="TIH21" s="363" t="s">
        <v>191</v>
      </c>
      <c r="TII21" s="696"/>
      <c r="TIJ21" s="380">
        <v>45420</v>
      </c>
      <c r="TIK21" s="402" t="s">
        <v>193</v>
      </c>
      <c r="TIL21" s="363" t="s">
        <v>191</v>
      </c>
      <c r="TIM21" s="696"/>
      <c r="TIN21" s="380">
        <v>45420</v>
      </c>
      <c r="TIO21" s="402" t="s">
        <v>193</v>
      </c>
      <c r="TIP21" s="363" t="s">
        <v>191</v>
      </c>
      <c r="TIQ21" s="696"/>
      <c r="TIR21" s="380">
        <v>45420</v>
      </c>
      <c r="TIS21" s="402" t="s">
        <v>193</v>
      </c>
      <c r="TIT21" s="363" t="s">
        <v>191</v>
      </c>
      <c r="TIU21" s="696"/>
      <c r="TIV21" s="380">
        <v>45420</v>
      </c>
      <c r="TIW21" s="402" t="s">
        <v>193</v>
      </c>
      <c r="TIX21" s="363" t="s">
        <v>191</v>
      </c>
      <c r="TIY21" s="696"/>
      <c r="TIZ21" s="380">
        <v>45420</v>
      </c>
      <c r="TJA21" s="402" t="s">
        <v>193</v>
      </c>
      <c r="TJB21" s="363" t="s">
        <v>191</v>
      </c>
      <c r="TJC21" s="696"/>
      <c r="TJD21" s="380">
        <v>45420</v>
      </c>
      <c r="TJE21" s="402" t="s">
        <v>193</v>
      </c>
      <c r="TJF21" s="363" t="s">
        <v>191</v>
      </c>
      <c r="TJG21" s="696"/>
      <c r="TJH21" s="380">
        <v>45420</v>
      </c>
      <c r="TJI21" s="402" t="s">
        <v>193</v>
      </c>
      <c r="TJJ21" s="363" t="s">
        <v>191</v>
      </c>
      <c r="TJK21" s="696"/>
      <c r="TJL21" s="380">
        <v>45420</v>
      </c>
      <c r="TJM21" s="402" t="s">
        <v>193</v>
      </c>
      <c r="TJN21" s="363" t="s">
        <v>191</v>
      </c>
      <c r="TJO21" s="696"/>
      <c r="TJP21" s="380">
        <v>45420</v>
      </c>
      <c r="TJQ21" s="402" t="s">
        <v>193</v>
      </c>
      <c r="TJR21" s="363" t="s">
        <v>191</v>
      </c>
      <c r="TJS21" s="696"/>
      <c r="TJT21" s="380">
        <v>45420</v>
      </c>
      <c r="TJU21" s="402" t="s">
        <v>193</v>
      </c>
      <c r="TJV21" s="363" t="s">
        <v>191</v>
      </c>
      <c r="TJW21" s="696"/>
      <c r="TJX21" s="380">
        <v>45420</v>
      </c>
      <c r="TJY21" s="402" t="s">
        <v>193</v>
      </c>
      <c r="TJZ21" s="363" t="s">
        <v>191</v>
      </c>
      <c r="TKA21" s="696"/>
      <c r="TKB21" s="380">
        <v>45420</v>
      </c>
      <c r="TKC21" s="402" t="s">
        <v>193</v>
      </c>
      <c r="TKD21" s="363" t="s">
        <v>191</v>
      </c>
      <c r="TKE21" s="696"/>
      <c r="TKF21" s="380">
        <v>45420</v>
      </c>
      <c r="TKG21" s="402" t="s">
        <v>193</v>
      </c>
      <c r="TKH21" s="363" t="s">
        <v>191</v>
      </c>
      <c r="TKI21" s="696"/>
      <c r="TKJ21" s="380">
        <v>45420</v>
      </c>
      <c r="TKK21" s="402" t="s">
        <v>193</v>
      </c>
      <c r="TKL21" s="363" t="s">
        <v>191</v>
      </c>
      <c r="TKM21" s="696"/>
      <c r="TKN21" s="380">
        <v>45420</v>
      </c>
      <c r="TKO21" s="402" t="s">
        <v>193</v>
      </c>
      <c r="TKP21" s="363" t="s">
        <v>191</v>
      </c>
      <c r="TKQ21" s="696"/>
      <c r="TKR21" s="380">
        <v>45420</v>
      </c>
      <c r="TKS21" s="402" t="s">
        <v>193</v>
      </c>
      <c r="TKT21" s="363" t="s">
        <v>191</v>
      </c>
      <c r="TKU21" s="696"/>
      <c r="TKV21" s="380">
        <v>45420</v>
      </c>
      <c r="TKW21" s="402" t="s">
        <v>193</v>
      </c>
      <c r="TKX21" s="363" t="s">
        <v>191</v>
      </c>
      <c r="TKY21" s="696"/>
      <c r="TKZ21" s="380">
        <v>45420</v>
      </c>
      <c r="TLA21" s="402" t="s">
        <v>193</v>
      </c>
      <c r="TLB21" s="363" t="s">
        <v>191</v>
      </c>
      <c r="TLC21" s="696"/>
      <c r="TLD21" s="380">
        <v>45420</v>
      </c>
      <c r="TLE21" s="402" t="s">
        <v>193</v>
      </c>
      <c r="TLF21" s="363" t="s">
        <v>191</v>
      </c>
      <c r="TLG21" s="696"/>
      <c r="TLH21" s="380">
        <v>45420</v>
      </c>
      <c r="TLI21" s="402" t="s">
        <v>193</v>
      </c>
      <c r="TLJ21" s="363" t="s">
        <v>191</v>
      </c>
      <c r="TLK21" s="696"/>
      <c r="TLL21" s="380">
        <v>45420</v>
      </c>
      <c r="TLM21" s="402" t="s">
        <v>193</v>
      </c>
      <c r="TLN21" s="363" t="s">
        <v>191</v>
      </c>
      <c r="TLO21" s="696"/>
      <c r="TLP21" s="380">
        <v>45420</v>
      </c>
      <c r="TLQ21" s="402" t="s">
        <v>193</v>
      </c>
      <c r="TLR21" s="363" t="s">
        <v>191</v>
      </c>
      <c r="TLS21" s="696"/>
      <c r="TLT21" s="380">
        <v>45420</v>
      </c>
      <c r="TLU21" s="402" t="s">
        <v>193</v>
      </c>
      <c r="TLV21" s="363" t="s">
        <v>191</v>
      </c>
      <c r="TLW21" s="696"/>
      <c r="TLX21" s="380">
        <v>45420</v>
      </c>
      <c r="TLY21" s="402" t="s">
        <v>193</v>
      </c>
      <c r="TLZ21" s="363" t="s">
        <v>191</v>
      </c>
      <c r="TMA21" s="696"/>
      <c r="TMB21" s="380">
        <v>45420</v>
      </c>
      <c r="TMC21" s="402" t="s">
        <v>193</v>
      </c>
      <c r="TMD21" s="363" t="s">
        <v>191</v>
      </c>
      <c r="TME21" s="696"/>
      <c r="TMF21" s="380">
        <v>45420</v>
      </c>
      <c r="TMG21" s="402" t="s">
        <v>193</v>
      </c>
      <c r="TMH21" s="363" t="s">
        <v>191</v>
      </c>
      <c r="TMI21" s="696"/>
      <c r="TMJ21" s="380">
        <v>45420</v>
      </c>
      <c r="TMK21" s="402" t="s">
        <v>193</v>
      </c>
      <c r="TML21" s="363" t="s">
        <v>191</v>
      </c>
      <c r="TMM21" s="696"/>
      <c r="TMN21" s="380">
        <v>45420</v>
      </c>
      <c r="TMO21" s="402" t="s">
        <v>193</v>
      </c>
      <c r="TMP21" s="363" t="s">
        <v>191</v>
      </c>
      <c r="TMQ21" s="696"/>
      <c r="TMR21" s="380">
        <v>45420</v>
      </c>
      <c r="TMS21" s="402" t="s">
        <v>193</v>
      </c>
      <c r="TMT21" s="363" t="s">
        <v>191</v>
      </c>
      <c r="TMU21" s="696"/>
      <c r="TMV21" s="380">
        <v>45420</v>
      </c>
      <c r="TMW21" s="402" t="s">
        <v>193</v>
      </c>
      <c r="TMX21" s="363" t="s">
        <v>191</v>
      </c>
      <c r="TMY21" s="696"/>
      <c r="TMZ21" s="380">
        <v>45420</v>
      </c>
      <c r="TNA21" s="402" t="s">
        <v>193</v>
      </c>
      <c r="TNB21" s="363" t="s">
        <v>191</v>
      </c>
      <c r="TNC21" s="696"/>
      <c r="TND21" s="380">
        <v>45420</v>
      </c>
      <c r="TNE21" s="402" t="s">
        <v>193</v>
      </c>
      <c r="TNF21" s="363" t="s">
        <v>191</v>
      </c>
      <c r="TNG21" s="696"/>
      <c r="TNH21" s="380">
        <v>45420</v>
      </c>
      <c r="TNI21" s="402" t="s">
        <v>193</v>
      </c>
      <c r="TNJ21" s="363" t="s">
        <v>191</v>
      </c>
      <c r="TNK21" s="696"/>
      <c r="TNL21" s="380">
        <v>45420</v>
      </c>
      <c r="TNM21" s="402" t="s">
        <v>193</v>
      </c>
      <c r="TNN21" s="363" t="s">
        <v>191</v>
      </c>
      <c r="TNO21" s="696"/>
      <c r="TNP21" s="380">
        <v>45420</v>
      </c>
      <c r="TNQ21" s="402" t="s">
        <v>193</v>
      </c>
      <c r="TNR21" s="363" t="s">
        <v>191</v>
      </c>
      <c r="TNS21" s="696"/>
      <c r="TNT21" s="380">
        <v>45420</v>
      </c>
      <c r="TNU21" s="402" t="s">
        <v>193</v>
      </c>
      <c r="TNV21" s="363" t="s">
        <v>191</v>
      </c>
      <c r="TNW21" s="696"/>
      <c r="TNX21" s="380">
        <v>45420</v>
      </c>
      <c r="TNY21" s="402" t="s">
        <v>193</v>
      </c>
      <c r="TNZ21" s="363" t="s">
        <v>191</v>
      </c>
      <c r="TOA21" s="696"/>
      <c r="TOB21" s="380">
        <v>45420</v>
      </c>
      <c r="TOC21" s="402" t="s">
        <v>193</v>
      </c>
      <c r="TOD21" s="363" t="s">
        <v>191</v>
      </c>
      <c r="TOE21" s="696"/>
      <c r="TOF21" s="380">
        <v>45420</v>
      </c>
      <c r="TOG21" s="402" t="s">
        <v>193</v>
      </c>
      <c r="TOH21" s="363" t="s">
        <v>191</v>
      </c>
      <c r="TOI21" s="696"/>
      <c r="TOJ21" s="380">
        <v>45420</v>
      </c>
      <c r="TOK21" s="402" t="s">
        <v>193</v>
      </c>
      <c r="TOL21" s="363" t="s">
        <v>191</v>
      </c>
      <c r="TOM21" s="696"/>
      <c r="TON21" s="380">
        <v>45420</v>
      </c>
      <c r="TOO21" s="402" t="s">
        <v>193</v>
      </c>
      <c r="TOP21" s="363" t="s">
        <v>191</v>
      </c>
      <c r="TOQ21" s="696"/>
      <c r="TOR21" s="380">
        <v>45420</v>
      </c>
      <c r="TOS21" s="402" t="s">
        <v>193</v>
      </c>
      <c r="TOT21" s="363" t="s">
        <v>191</v>
      </c>
      <c r="TOU21" s="696"/>
      <c r="TOV21" s="380">
        <v>45420</v>
      </c>
      <c r="TOW21" s="402" t="s">
        <v>193</v>
      </c>
      <c r="TOX21" s="363" t="s">
        <v>191</v>
      </c>
      <c r="TOY21" s="696"/>
      <c r="TOZ21" s="380">
        <v>45420</v>
      </c>
      <c r="TPA21" s="402" t="s">
        <v>193</v>
      </c>
      <c r="TPB21" s="363" t="s">
        <v>191</v>
      </c>
      <c r="TPC21" s="696"/>
      <c r="TPD21" s="380">
        <v>45420</v>
      </c>
      <c r="TPE21" s="402" t="s">
        <v>193</v>
      </c>
      <c r="TPF21" s="363" t="s">
        <v>191</v>
      </c>
      <c r="TPG21" s="696"/>
      <c r="TPH21" s="380">
        <v>45420</v>
      </c>
      <c r="TPI21" s="402" t="s">
        <v>193</v>
      </c>
      <c r="TPJ21" s="363" t="s">
        <v>191</v>
      </c>
      <c r="TPK21" s="696"/>
      <c r="TPL21" s="380">
        <v>45420</v>
      </c>
      <c r="TPM21" s="402" t="s">
        <v>193</v>
      </c>
      <c r="TPN21" s="363" t="s">
        <v>191</v>
      </c>
      <c r="TPO21" s="696"/>
      <c r="TPP21" s="380">
        <v>45420</v>
      </c>
      <c r="TPQ21" s="402" t="s">
        <v>193</v>
      </c>
      <c r="TPR21" s="363" t="s">
        <v>191</v>
      </c>
      <c r="TPS21" s="696"/>
      <c r="TPT21" s="380">
        <v>45420</v>
      </c>
      <c r="TPU21" s="402" t="s">
        <v>193</v>
      </c>
      <c r="TPV21" s="363" t="s">
        <v>191</v>
      </c>
      <c r="TPW21" s="696"/>
      <c r="TPX21" s="380">
        <v>45420</v>
      </c>
      <c r="TPY21" s="402" t="s">
        <v>193</v>
      </c>
      <c r="TPZ21" s="363" t="s">
        <v>191</v>
      </c>
      <c r="TQA21" s="696"/>
      <c r="TQB21" s="380">
        <v>45420</v>
      </c>
      <c r="TQC21" s="402" t="s">
        <v>193</v>
      </c>
      <c r="TQD21" s="363" t="s">
        <v>191</v>
      </c>
      <c r="TQE21" s="696"/>
      <c r="TQF21" s="380">
        <v>45420</v>
      </c>
      <c r="TQG21" s="402" t="s">
        <v>193</v>
      </c>
      <c r="TQH21" s="363" t="s">
        <v>191</v>
      </c>
      <c r="TQI21" s="696"/>
      <c r="TQJ21" s="380">
        <v>45420</v>
      </c>
      <c r="TQK21" s="402" t="s">
        <v>193</v>
      </c>
      <c r="TQL21" s="363" t="s">
        <v>191</v>
      </c>
      <c r="TQM21" s="696"/>
      <c r="TQN21" s="380">
        <v>45420</v>
      </c>
      <c r="TQO21" s="402" t="s">
        <v>193</v>
      </c>
      <c r="TQP21" s="363" t="s">
        <v>191</v>
      </c>
      <c r="TQQ21" s="696"/>
      <c r="TQR21" s="380">
        <v>45420</v>
      </c>
      <c r="TQS21" s="402" t="s">
        <v>193</v>
      </c>
      <c r="TQT21" s="363" t="s">
        <v>191</v>
      </c>
      <c r="TQU21" s="696"/>
      <c r="TQV21" s="380">
        <v>45420</v>
      </c>
      <c r="TQW21" s="402" t="s">
        <v>193</v>
      </c>
      <c r="TQX21" s="363" t="s">
        <v>191</v>
      </c>
      <c r="TQY21" s="696"/>
      <c r="TQZ21" s="380">
        <v>45420</v>
      </c>
      <c r="TRA21" s="402" t="s">
        <v>193</v>
      </c>
      <c r="TRB21" s="363" t="s">
        <v>191</v>
      </c>
      <c r="TRC21" s="696"/>
      <c r="TRD21" s="380">
        <v>45420</v>
      </c>
      <c r="TRE21" s="402" t="s">
        <v>193</v>
      </c>
      <c r="TRF21" s="363" t="s">
        <v>191</v>
      </c>
      <c r="TRG21" s="696"/>
      <c r="TRH21" s="380">
        <v>45420</v>
      </c>
      <c r="TRI21" s="402" t="s">
        <v>193</v>
      </c>
      <c r="TRJ21" s="363" t="s">
        <v>191</v>
      </c>
      <c r="TRK21" s="696"/>
      <c r="TRL21" s="380">
        <v>45420</v>
      </c>
      <c r="TRM21" s="402" t="s">
        <v>193</v>
      </c>
      <c r="TRN21" s="363" t="s">
        <v>191</v>
      </c>
      <c r="TRO21" s="696"/>
      <c r="TRP21" s="380">
        <v>45420</v>
      </c>
      <c r="TRQ21" s="402" t="s">
        <v>193</v>
      </c>
      <c r="TRR21" s="363" t="s">
        <v>191</v>
      </c>
      <c r="TRS21" s="696"/>
      <c r="TRT21" s="380">
        <v>45420</v>
      </c>
      <c r="TRU21" s="402" t="s">
        <v>193</v>
      </c>
      <c r="TRV21" s="363" t="s">
        <v>191</v>
      </c>
      <c r="TRW21" s="696"/>
      <c r="TRX21" s="380">
        <v>45420</v>
      </c>
      <c r="TRY21" s="402" t="s">
        <v>193</v>
      </c>
      <c r="TRZ21" s="363" t="s">
        <v>191</v>
      </c>
      <c r="TSA21" s="696"/>
      <c r="TSB21" s="380">
        <v>45420</v>
      </c>
      <c r="TSC21" s="402" t="s">
        <v>193</v>
      </c>
      <c r="TSD21" s="363" t="s">
        <v>191</v>
      </c>
      <c r="TSE21" s="696"/>
      <c r="TSF21" s="380">
        <v>45420</v>
      </c>
      <c r="TSG21" s="402" t="s">
        <v>193</v>
      </c>
      <c r="TSH21" s="363" t="s">
        <v>191</v>
      </c>
      <c r="TSI21" s="696"/>
      <c r="TSJ21" s="380">
        <v>45420</v>
      </c>
      <c r="TSK21" s="402" t="s">
        <v>193</v>
      </c>
      <c r="TSL21" s="363" t="s">
        <v>191</v>
      </c>
      <c r="TSM21" s="696"/>
      <c r="TSN21" s="380">
        <v>45420</v>
      </c>
      <c r="TSO21" s="402" t="s">
        <v>193</v>
      </c>
      <c r="TSP21" s="363" t="s">
        <v>191</v>
      </c>
      <c r="TSQ21" s="696"/>
      <c r="TSR21" s="380">
        <v>45420</v>
      </c>
      <c r="TSS21" s="402" t="s">
        <v>193</v>
      </c>
      <c r="TST21" s="363" t="s">
        <v>191</v>
      </c>
      <c r="TSU21" s="696"/>
      <c r="TSV21" s="380">
        <v>45420</v>
      </c>
      <c r="TSW21" s="402" t="s">
        <v>193</v>
      </c>
      <c r="TSX21" s="363" t="s">
        <v>191</v>
      </c>
      <c r="TSY21" s="696"/>
      <c r="TSZ21" s="380">
        <v>45420</v>
      </c>
      <c r="TTA21" s="402" t="s">
        <v>193</v>
      </c>
      <c r="TTB21" s="363" t="s">
        <v>191</v>
      </c>
      <c r="TTC21" s="696"/>
      <c r="TTD21" s="380">
        <v>45420</v>
      </c>
      <c r="TTE21" s="402" t="s">
        <v>193</v>
      </c>
      <c r="TTF21" s="363" t="s">
        <v>191</v>
      </c>
      <c r="TTG21" s="696"/>
      <c r="TTH21" s="380">
        <v>45420</v>
      </c>
      <c r="TTI21" s="402" t="s">
        <v>193</v>
      </c>
      <c r="TTJ21" s="363" t="s">
        <v>191</v>
      </c>
      <c r="TTK21" s="696"/>
      <c r="TTL21" s="380">
        <v>45420</v>
      </c>
      <c r="TTM21" s="402" t="s">
        <v>193</v>
      </c>
      <c r="TTN21" s="363" t="s">
        <v>191</v>
      </c>
      <c r="TTO21" s="696"/>
      <c r="TTP21" s="380">
        <v>45420</v>
      </c>
      <c r="TTQ21" s="402" t="s">
        <v>193</v>
      </c>
      <c r="TTR21" s="363" t="s">
        <v>191</v>
      </c>
      <c r="TTS21" s="696"/>
      <c r="TTT21" s="380">
        <v>45420</v>
      </c>
      <c r="TTU21" s="402" t="s">
        <v>193</v>
      </c>
      <c r="TTV21" s="363" t="s">
        <v>191</v>
      </c>
      <c r="TTW21" s="696"/>
      <c r="TTX21" s="380">
        <v>45420</v>
      </c>
      <c r="TTY21" s="402" t="s">
        <v>193</v>
      </c>
      <c r="TTZ21" s="363" t="s">
        <v>191</v>
      </c>
      <c r="TUA21" s="696"/>
      <c r="TUB21" s="380">
        <v>45420</v>
      </c>
      <c r="TUC21" s="402" t="s">
        <v>193</v>
      </c>
      <c r="TUD21" s="363" t="s">
        <v>191</v>
      </c>
      <c r="TUE21" s="696"/>
      <c r="TUF21" s="380">
        <v>45420</v>
      </c>
      <c r="TUG21" s="402" t="s">
        <v>193</v>
      </c>
      <c r="TUH21" s="363" t="s">
        <v>191</v>
      </c>
      <c r="TUI21" s="696"/>
      <c r="TUJ21" s="380">
        <v>45420</v>
      </c>
      <c r="TUK21" s="402" t="s">
        <v>193</v>
      </c>
      <c r="TUL21" s="363" t="s">
        <v>191</v>
      </c>
      <c r="TUM21" s="696"/>
      <c r="TUN21" s="380">
        <v>45420</v>
      </c>
      <c r="TUO21" s="402" t="s">
        <v>193</v>
      </c>
      <c r="TUP21" s="363" t="s">
        <v>191</v>
      </c>
      <c r="TUQ21" s="696"/>
      <c r="TUR21" s="380">
        <v>45420</v>
      </c>
      <c r="TUS21" s="402" t="s">
        <v>193</v>
      </c>
      <c r="TUT21" s="363" t="s">
        <v>191</v>
      </c>
      <c r="TUU21" s="696"/>
      <c r="TUV21" s="380">
        <v>45420</v>
      </c>
      <c r="TUW21" s="402" t="s">
        <v>193</v>
      </c>
      <c r="TUX21" s="363" t="s">
        <v>191</v>
      </c>
      <c r="TUY21" s="696"/>
      <c r="TUZ21" s="380">
        <v>45420</v>
      </c>
      <c r="TVA21" s="402" t="s">
        <v>193</v>
      </c>
      <c r="TVB21" s="363" t="s">
        <v>191</v>
      </c>
      <c r="TVC21" s="696"/>
      <c r="TVD21" s="380">
        <v>45420</v>
      </c>
      <c r="TVE21" s="402" t="s">
        <v>193</v>
      </c>
      <c r="TVF21" s="363" t="s">
        <v>191</v>
      </c>
      <c r="TVG21" s="696"/>
      <c r="TVH21" s="380">
        <v>45420</v>
      </c>
      <c r="TVI21" s="402" t="s">
        <v>193</v>
      </c>
      <c r="TVJ21" s="363" t="s">
        <v>191</v>
      </c>
      <c r="TVK21" s="696"/>
      <c r="TVL21" s="380">
        <v>45420</v>
      </c>
      <c r="TVM21" s="402" t="s">
        <v>193</v>
      </c>
      <c r="TVN21" s="363" t="s">
        <v>191</v>
      </c>
      <c r="TVO21" s="696"/>
      <c r="TVP21" s="380">
        <v>45420</v>
      </c>
      <c r="TVQ21" s="402" t="s">
        <v>193</v>
      </c>
      <c r="TVR21" s="363" t="s">
        <v>191</v>
      </c>
      <c r="TVS21" s="696"/>
      <c r="TVT21" s="380">
        <v>45420</v>
      </c>
      <c r="TVU21" s="402" t="s">
        <v>193</v>
      </c>
      <c r="TVV21" s="363" t="s">
        <v>191</v>
      </c>
      <c r="TVW21" s="696"/>
      <c r="TVX21" s="380">
        <v>45420</v>
      </c>
      <c r="TVY21" s="402" t="s">
        <v>193</v>
      </c>
      <c r="TVZ21" s="363" t="s">
        <v>191</v>
      </c>
      <c r="TWA21" s="696"/>
      <c r="TWB21" s="380">
        <v>45420</v>
      </c>
      <c r="TWC21" s="402" t="s">
        <v>193</v>
      </c>
      <c r="TWD21" s="363" t="s">
        <v>191</v>
      </c>
      <c r="TWE21" s="696"/>
      <c r="TWF21" s="380">
        <v>45420</v>
      </c>
      <c r="TWG21" s="402" t="s">
        <v>193</v>
      </c>
      <c r="TWH21" s="363" t="s">
        <v>191</v>
      </c>
      <c r="TWI21" s="696"/>
      <c r="TWJ21" s="380">
        <v>45420</v>
      </c>
      <c r="TWK21" s="402" t="s">
        <v>193</v>
      </c>
      <c r="TWL21" s="363" t="s">
        <v>191</v>
      </c>
      <c r="TWM21" s="696"/>
      <c r="TWN21" s="380">
        <v>45420</v>
      </c>
      <c r="TWO21" s="402" t="s">
        <v>193</v>
      </c>
      <c r="TWP21" s="363" t="s">
        <v>191</v>
      </c>
      <c r="TWQ21" s="696"/>
      <c r="TWR21" s="380">
        <v>45420</v>
      </c>
      <c r="TWS21" s="402" t="s">
        <v>193</v>
      </c>
      <c r="TWT21" s="363" t="s">
        <v>191</v>
      </c>
      <c r="TWU21" s="696"/>
      <c r="TWV21" s="380">
        <v>45420</v>
      </c>
      <c r="TWW21" s="402" t="s">
        <v>193</v>
      </c>
      <c r="TWX21" s="363" t="s">
        <v>191</v>
      </c>
      <c r="TWY21" s="696"/>
      <c r="TWZ21" s="380">
        <v>45420</v>
      </c>
      <c r="TXA21" s="402" t="s">
        <v>193</v>
      </c>
      <c r="TXB21" s="363" t="s">
        <v>191</v>
      </c>
      <c r="TXC21" s="696"/>
      <c r="TXD21" s="380">
        <v>45420</v>
      </c>
      <c r="TXE21" s="402" t="s">
        <v>193</v>
      </c>
      <c r="TXF21" s="363" t="s">
        <v>191</v>
      </c>
      <c r="TXG21" s="696"/>
      <c r="TXH21" s="380">
        <v>45420</v>
      </c>
      <c r="TXI21" s="402" t="s">
        <v>193</v>
      </c>
      <c r="TXJ21" s="363" t="s">
        <v>191</v>
      </c>
      <c r="TXK21" s="696"/>
      <c r="TXL21" s="380">
        <v>45420</v>
      </c>
      <c r="TXM21" s="402" t="s">
        <v>193</v>
      </c>
      <c r="TXN21" s="363" t="s">
        <v>191</v>
      </c>
      <c r="TXO21" s="696"/>
      <c r="TXP21" s="380">
        <v>45420</v>
      </c>
      <c r="TXQ21" s="402" t="s">
        <v>193</v>
      </c>
      <c r="TXR21" s="363" t="s">
        <v>191</v>
      </c>
      <c r="TXS21" s="696"/>
      <c r="TXT21" s="380">
        <v>45420</v>
      </c>
      <c r="TXU21" s="402" t="s">
        <v>193</v>
      </c>
      <c r="TXV21" s="363" t="s">
        <v>191</v>
      </c>
      <c r="TXW21" s="696"/>
      <c r="TXX21" s="380">
        <v>45420</v>
      </c>
      <c r="TXY21" s="402" t="s">
        <v>193</v>
      </c>
      <c r="TXZ21" s="363" t="s">
        <v>191</v>
      </c>
      <c r="TYA21" s="696"/>
      <c r="TYB21" s="380">
        <v>45420</v>
      </c>
      <c r="TYC21" s="402" t="s">
        <v>193</v>
      </c>
      <c r="TYD21" s="363" t="s">
        <v>191</v>
      </c>
      <c r="TYE21" s="696"/>
      <c r="TYF21" s="380">
        <v>45420</v>
      </c>
      <c r="TYG21" s="402" t="s">
        <v>193</v>
      </c>
      <c r="TYH21" s="363" t="s">
        <v>191</v>
      </c>
      <c r="TYI21" s="696"/>
      <c r="TYJ21" s="380">
        <v>45420</v>
      </c>
      <c r="TYK21" s="402" t="s">
        <v>193</v>
      </c>
      <c r="TYL21" s="363" t="s">
        <v>191</v>
      </c>
      <c r="TYM21" s="696"/>
      <c r="TYN21" s="380">
        <v>45420</v>
      </c>
      <c r="TYO21" s="402" t="s">
        <v>193</v>
      </c>
      <c r="TYP21" s="363" t="s">
        <v>191</v>
      </c>
      <c r="TYQ21" s="696"/>
      <c r="TYR21" s="380">
        <v>45420</v>
      </c>
      <c r="TYS21" s="402" t="s">
        <v>193</v>
      </c>
      <c r="TYT21" s="363" t="s">
        <v>191</v>
      </c>
      <c r="TYU21" s="696"/>
      <c r="TYV21" s="380">
        <v>45420</v>
      </c>
      <c r="TYW21" s="402" t="s">
        <v>193</v>
      </c>
      <c r="TYX21" s="363" t="s">
        <v>191</v>
      </c>
      <c r="TYY21" s="696"/>
      <c r="TYZ21" s="380">
        <v>45420</v>
      </c>
      <c r="TZA21" s="402" t="s">
        <v>193</v>
      </c>
      <c r="TZB21" s="363" t="s">
        <v>191</v>
      </c>
      <c r="TZC21" s="696"/>
      <c r="TZD21" s="380">
        <v>45420</v>
      </c>
      <c r="TZE21" s="402" t="s">
        <v>193</v>
      </c>
      <c r="TZF21" s="363" t="s">
        <v>191</v>
      </c>
      <c r="TZG21" s="696"/>
      <c r="TZH21" s="380">
        <v>45420</v>
      </c>
      <c r="TZI21" s="402" t="s">
        <v>193</v>
      </c>
      <c r="TZJ21" s="363" t="s">
        <v>191</v>
      </c>
      <c r="TZK21" s="696"/>
      <c r="TZL21" s="380">
        <v>45420</v>
      </c>
      <c r="TZM21" s="402" t="s">
        <v>193</v>
      </c>
      <c r="TZN21" s="363" t="s">
        <v>191</v>
      </c>
      <c r="TZO21" s="696"/>
      <c r="TZP21" s="380">
        <v>45420</v>
      </c>
      <c r="TZQ21" s="402" t="s">
        <v>193</v>
      </c>
      <c r="TZR21" s="363" t="s">
        <v>191</v>
      </c>
      <c r="TZS21" s="696"/>
      <c r="TZT21" s="380">
        <v>45420</v>
      </c>
      <c r="TZU21" s="402" t="s">
        <v>193</v>
      </c>
      <c r="TZV21" s="363" t="s">
        <v>191</v>
      </c>
      <c r="TZW21" s="696"/>
      <c r="TZX21" s="380">
        <v>45420</v>
      </c>
      <c r="TZY21" s="402" t="s">
        <v>193</v>
      </c>
      <c r="TZZ21" s="363" t="s">
        <v>191</v>
      </c>
      <c r="UAA21" s="696"/>
      <c r="UAB21" s="380">
        <v>45420</v>
      </c>
      <c r="UAC21" s="402" t="s">
        <v>193</v>
      </c>
      <c r="UAD21" s="363" t="s">
        <v>191</v>
      </c>
      <c r="UAE21" s="696"/>
      <c r="UAF21" s="380">
        <v>45420</v>
      </c>
      <c r="UAG21" s="402" t="s">
        <v>193</v>
      </c>
      <c r="UAH21" s="363" t="s">
        <v>191</v>
      </c>
      <c r="UAI21" s="696"/>
      <c r="UAJ21" s="380">
        <v>45420</v>
      </c>
      <c r="UAK21" s="402" t="s">
        <v>193</v>
      </c>
      <c r="UAL21" s="363" t="s">
        <v>191</v>
      </c>
      <c r="UAM21" s="696"/>
      <c r="UAN21" s="380">
        <v>45420</v>
      </c>
      <c r="UAO21" s="402" t="s">
        <v>193</v>
      </c>
      <c r="UAP21" s="363" t="s">
        <v>191</v>
      </c>
      <c r="UAQ21" s="696"/>
      <c r="UAR21" s="380">
        <v>45420</v>
      </c>
      <c r="UAS21" s="402" t="s">
        <v>193</v>
      </c>
      <c r="UAT21" s="363" t="s">
        <v>191</v>
      </c>
      <c r="UAU21" s="696"/>
      <c r="UAV21" s="380">
        <v>45420</v>
      </c>
      <c r="UAW21" s="402" t="s">
        <v>193</v>
      </c>
      <c r="UAX21" s="363" t="s">
        <v>191</v>
      </c>
      <c r="UAY21" s="696"/>
      <c r="UAZ21" s="380">
        <v>45420</v>
      </c>
      <c r="UBA21" s="402" t="s">
        <v>193</v>
      </c>
      <c r="UBB21" s="363" t="s">
        <v>191</v>
      </c>
      <c r="UBC21" s="696"/>
      <c r="UBD21" s="380">
        <v>45420</v>
      </c>
      <c r="UBE21" s="402" t="s">
        <v>193</v>
      </c>
      <c r="UBF21" s="363" t="s">
        <v>191</v>
      </c>
      <c r="UBG21" s="696"/>
      <c r="UBH21" s="380">
        <v>45420</v>
      </c>
      <c r="UBI21" s="402" t="s">
        <v>193</v>
      </c>
      <c r="UBJ21" s="363" t="s">
        <v>191</v>
      </c>
      <c r="UBK21" s="696"/>
      <c r="UBL21" s="380">
        <v>45420</v>
      </c>
      <c r="UBM21" s="402" t="s">
        <v>193</v>
      </c>
      <c r="UBN21" s="363" t="s">
        <v>191</v>
      </c>
      <c r="UBO21" s="696"/>
      <c r="UBP21" s="380">
        <v>45420</v>
      </c>
      <c r="UBQ21" s="402" t="s">
        <v>193</v>
      </c>
      <c r="UBR21" s="363" t="s">
        <v>191</v>
      </c>
      <c r="UBS21" s="696"/>
      <c r="UBT21" s="380">
        <v>45420</v>
      </c>
      <c r="UBU21" s="402" t="s">
        <v>193</v>
      </c>
      <c r="UBV21" s="363" t="s">
        <v>191</v>
      </c>
      <c r="UBW21" s="696"/>
      <c r="UBX21" s="380">
        <v>45420</v>
      </c>
      <c r="UBY21" s="402" t="s">
        <v>193</v>
      </c>
      <c r="UBZ21" s="363" t="s">
        <v>191</v>
      </c>
      <c r="UCA21" s="696"/>
      <c r="UCB21" s="380">
        <v>45420</v>
      </c>
      <c r="UCC21" s="402" t="s">
        <v>193</v>
      </c>
      <c r="UCD21" s="363" t="s">
        <v>191</v>
      </c>
      <c r="UCE21" s="696"/>
      <c r="UCF21" s="380">
        <v>45420</v>
      </c>
      <c r="UCG21" s="402" t="s">
        <v>193</v>
      </c>
      <c r="UCH21" s="363" t="s">
        <v>191</v>
      </c>
      <c r="UCI21" s="696"/>
      <c r="UCJ21" s="380">
        <v>45420</v>
      </c>
      <c r="UCK21" s="402" t="s">
        <v>193</v>
      </c>
      <c r="UCL21" s="363" t="s">
        <v>191</v>
      </c>
      <c r="UCM21" s="696"/>
      <c r="UCN21" s="380">
        <v>45420</v>
      </c>
      <c r="UCO21" s="402" t="s">
        <v>193</v>
      </c>
      <c r="UCP21" s="363" t="s">
        <v>191</v>
      </c>
      <c r="UCQ21" s="696"/>
      <c r="UCR21" s="380">
        <v>45420</v>
      </c>
      <c r="UCS21" s="402" t="s">
        <v>193</v>
      </c>
      <c r="UCT21" s="363" t="s">
        <v>191</v>
      </c>
      <c r="UCU21" s="696"/>
      <c r="UCV21" s="380">
        <v>45420</v>
      </c>
      <c r="UCW21" s="402" t="s">
        <v>193</v>
      </c>
      <c r="UCX21" s="363" t="s">
        <v>191</v>
      </c>
      <c r="UCY21" s="696"/>
      <c r="UCZ21" s="380">
        <v>45420</v>
      </c>
      <c r="UDA21" s="402" t="s">
        <v>193</v>
      </c>
      <c r="UDB21" s="363" t="s">
        <v>191</v>
      </c>
      <c r="UDC21" s="696"/>
      <c r="UDD21" s="380">
        <v>45420</v>
      </c>
      <c r="UDE21" s="402" t="s">
        <v>193</v>
      </c>
      <c r="UDF21" s="363" t="s">
        <v>191</v>
      </c>
      <c r="UDG21" s="696"/>
      <c r="UDH21" s="380">
        <v>45420</v>
      </c>
      <c r="UDI21" s="402" t="s">
        <v>193</v>
      </c>
      <c r="UDJ21" s="363" t="s">
        <v>191</v>
      </c>
      <c r="UDK21" s="696"/>
      <c r="UDL21" s="380">
        <v>45420</v>
      </c>
      <c r="UDM21" s="402" t="s">
        <v>193</v>
      </c>
      <c r="UDN21" s="363" t="s">
        <v>191</v>
      </c>
      <c r="UDO21" s="696"/>
      <c r="UDP21" s="380">
        <v>45420</v>
      </c>
      <c r="UDQ21" s="402" t="s">
        <v>193</v>
      </c>
      <c r="UDR21" s="363" t="s">
        <v>191</v>
      </c>
      <c r="UDS21" s="696"/>
      <c r="UDT21" s="380">
        <v>45420</v>
      </c>
      <c r="UDU21" s="402" t="s">
        <v>193</v>
      </c>
      <c r="UDV21" s="363" t="s">
        <v>191</v>
      </c>
      <c r="UDW21" s="696"/>
      <c r="UDX21" s="380">
        <v>45420</v>
      </c>
      <c r="UDY21" s="402" t="s">
        <v>193</v>
      </c>
      <c r="UDZ21" s="363" t="s">
        <v>191</v>
      </c>
      <c r="UEA21" s="696"/>
      <c r="UEB21" s="380">
        <v>45420</v>
      </c>
      <c r="UEC21" s="402" t="s">
        <v>193</v>
      </c>
      <c r="UED21" s="363" t="s">
        <v>191</v>
      </c>
      <c r="UEE21" s="696"/>
      <c r="UEF21" s="380">
        <v>45420</v>
      </c>
      <c r="UEG21" s="402" t="s">
        <v>193</v>
      </c>
      <c r="UEH21" s="363" t="s">
        <v>191</v>
      </c>
      <c r="UEI21" s="696"/>
      <c r="UEJ21" s="380">
        <v>45420</v>
      </c>
      <c r="UEK21" s="402" t="s">
        <v>193</v>
      </c>
      <c r="UEL21" s="363" t="s">
        <v>191</v>
      </c>
      <c r="UEM21" s="696"/>
      <c r="UEN21" s="380">
        <v>45420</v>
      </c>
      <c r="UEO21" s="402" t="s">
        <v>193</v>
      </c>
      <c r="UEP21" s="363" t="s">
        <v>191</v>
      </c>
      <c r="UEQ21" s="696"/>
      <c r="UER21" s="380">
        <v>45420</v>
      </c>
      <c r="UES21" s="402" t="s">
        <v>193</v>
      </c>
      <c r="UET21" s="363" t="s">
        <v>191</v>
      </c>
      <c r="UEU21" s="696"/>
      <c r="UEV21" s="380">
        <v>45420</v>
      </c>
      <c r="UEW21" s="402" t="s">
        <v>193</v>
      </c>
      <c r="UEX21" s="363" t="s">
        <v>191</v>
      </c>
      <c r="UEY21" s="696"/>
      <c r="UEZ21" s="380">
        <v>45420</v>
      </c>
      <c r="UFA21" s="402" t="s">
        <v>193</v>
      </c>
      <c r="UFB21" s="363" t="s">
        <v>191</v>
      </c>
      <c r="UFC21" s="696"/>
      <c r="UFD21" s="380">
        <v>45420</v>
      </c>
      <c r="UFE21" s="402" t="s">
        <v>193</v>
      </c>
      <c r="UFF21" s="363" t="s">
        <v>191</v>
      </c>
      <c r="UFG21" s="696"/>
      <c r="UFH21" s="380">
        <v>45420</v>
      </c>
      <c r="UFI21" s="402" t="s">
        <v>193</v>
      </c>
      <c r="UFJ21" s="363" t="s">
        <v>191</v>
      </c>
      <c r="UFK21" s="696"/>
      <c r="UFL21" s="380">
        <v>45420</v>
      </c>
      <c r="UFM21" s="402" t="s">
        <v>193</v>
      </c>
      <c r="UFN21" s="363" t="s">
        <v>191</v>
      </c>
      <c r="UFO21" s="696"/>
      <c r="UFP21" s="380">
        <v>45420</v>
      </c>
      <c r="UFQ21" s="402" t="s">
        <v>193</v>
      </c>
      <c r="UFR21" s="363" t="s">
        <v>191</v>
      </c>
      <c r="UFS21" s="696"/>
      <c r="UFT21" s="380">
        <v>45420</v>
      </c>
      <c r="UFU21" s="402" t="s">
        <v>193</v>
      </c>
      <c r="UFV21" s="363" t="s">
        <v>191</v>
      </c>
      <c r="UFW21" s="696"/>
      <c r="UFX21" s="380">
        <v>45420</v>
      </c>
      <c r="UFY21" s="402" t="s">
        <v>193</v>
      </c>
      <c r="UFZ21" s="363" t="s">
        <v>191</v>
      </c>
      <c r="UGA21" s="696"/>
      <c r="UGB21" s="380">
        <v>45420</v>
      </c>
      <c r="UGC21" s="402" t="s">
        <v>193</v>
      </c>
      <c r="UGD21" s="363" t="s">
        <v>191</v>
      </c>
      <c r="UGE21" s="696"/>
      <c r="UGF21" s="380">
        <v>45420</v>
      </c>
      <c r="UGG21" s="402" t="s">
        <v>193</v>
      </c>
      <c r="UGH21" s="363" t="s">
        <v>191</v>
      </c>
      <c r="UGI21" s="696"/>
      <c r="UGJ21" s="380">
        <v>45420</v>
      </c>
      <c r="UGK21" s="402" t="s">
        <v>193</v>
      </c>
      <c r="UGL21" s="363" t="s">
        <v>191</v>
      </c>
      <c r="UGM21" s="696"/>
      <c r="UGN21" s="380">
        <v>45420</v>
      </c>
      <c r="UGO21" s="402" t="s">
        <v>193</v>
      </c>
      <c r="UGP21" s="363" t="s">
        <v>191</v>
      </c>
      <c r="UGQ21" s="696"/>
      <c r="UGR21" s="380">
        <v>45420</v>
      </c>
      <c r="UGS21" s="402" t="s">
        <v>193</v>
      </c>
      <c r="UGT21" s="363" t="s">
        <v>191</v>
      </c>
      <c r="UGU21" s="696"/>
      <c r="UGV21" s="380">
        <v>45420</v>
      </c>
      <c r="UGW21" s="402" t="s">
        <v>193</v>
      </c>
      <c r="UGX21" s="363" t="s">
        <v>191</v>
      </c>
      <c r="UGY21" s="696"/>
      <c r="UGZ21" s="380">
        <v>45420</v>
      </c>
      <c r="UHA21" s="402" t="s">
        <v>193</v>
      </c>
      <c r="UHB21" s="363" t="s">
        <v>191</v>
      </c>
      <c r="UHC21" s="696"/>
      <c r="UHD21" s="380">
        <v>45420</v>
      </c>
      <c r="UHE21" s="402" t="s">
        <v>193</v>
      </c>
      <c r="UHF21" s="363" t="s">
        <v>191</v>
      </c>
      <c r="UHG21" s="696"/>
      <c r="UHH21" s="380">
        <v>45420</v>
      </c>
      <c r="UHI21" s="402" t="s">
        <v>193</v>
      </c>
      <c r="UHJ21" s="363" t="s">
        <v>191</v>
      </c>
      <c r="UHK21" s="696"/>
      <c r="UHL21" s="380">
        <v>45420</v>
      </c>
      <c r="UHM21" s="402" t="s">
        <v>193</v>
      </c>
      <c r="UHN21" s="363" t="s">
        <v>191</v>
      </c>
      <c r="UHO21" s="696"/>
      <c r="UHP21" s="380">
        <v>45420</v>
      </c>
      <c r="UHQ21" s="402" t="s">
        <v>193</v>
      </c>
      <c r="UHR21" s="363" t="s">
        <v>191</v>
      </c>
      <c r="UHS21" s="696"/>
      <c r="UHT21" s="380">
        <v>45420</v>
      </c>
      <c r="UHU21" s="402" t="s">
        <v>193</v>
      </c>
      <c r="UHV21" s="363" t="s">
        <v>191</v>
      </c>
      <c r="UHW21" s="696"/>
      <c r="UHX21" s="380">
        <v>45420</v>
      </c>
      <c r="UHY21" s="402" t="s">
        <v>193</v>
      </c>
      <c r="UHZ21" s="363" t="s">
        <v>191</v>
      </c>
      <c r="UIA21" s="696"/>
      <c r="UIB21" s="380">
        <v>45420</v>
      </c>
      <c r="UIC21" s="402" t="s">
        <v>193</v>
      </c>
      <c r="UID21" s="363" t="s">
        <v>191</v>
      </c>
      <c r="UIE21" s="696"/>
      <c r="UIF21" s="380">
        <v>45420</v>
      </c>
      <c r="UIG21" s="402" t="s">
        <v>193</v>
      </c>
      <c r="UIH21" s="363" t="s">
        <v>191</v>
      </c>
      <c r="UII21" s="696"/>
      <c r="UIJ21" s="380">
        <v>45420</v>
      </c>
      <c r="UIK21" s="402" t="s">
        <v>193</v>
      </c>
      <c r="UIL21" s="363" t="s">
        <v>191</v>
      </c>
      <c r="UIM21" s="696"/>
      <c r="UIN21" s="380">
        <v>45420</v>
      </c>
      <c r="UIO21" s="402" t="s">
        <v>193</v>
      </c>
      <c r="UIP21" s="363" t="s">
        <v>191</v>
      </c>
      <c r="UIQ21" s="696"/>
      <c r="UIR21" s="380">
        <v>45420</v>
      </c>
      <c r="UIS21" s="402" t="s">
        <v>193</v>
      </c>
      <c r="UIT21" s="363" t="s">
        <v>191</v>
      </c>
      <c r="UIU21" s="696"/>
      <c r="UIV21" s="380">
        <v>45420</v>
      </c>
      <c r="UIW21" s="402" t="s">
        <v>193</v>
      </c>
      <c r="UIX21" s="363" t="s">
        <v>191</v>
      </c>
      <c r="UIY21" s="696"/>
      <c r="UIZ21" s="380">
        <v>45420</v>
      </c>
      <c r="UJA21" s="402" t="s">
        <v>193</v>
      </c>
      <c r="UJB21" s="363" t="s">
        <v>191</v>
      </c>
      <c r="UJC21" s="696"/>
      <c r="UJD21" s="380">
        <v>45420</v>
      </c>
      <c r="UJE21" s="402" t="s">
        <v>193</v>
      </c>
      <c r="UJF21" s="363" t="s">
        <v>191</v>
      </c>
      <c r="UJG21" s="696"/>
      <c r="UJH21" s="380">
        <v>45420</v>
      </c>
      <c r="UJI21" s="402" t="s">
        <v>193</v>
      </c>
      <c r="UJJ21" s="363" t="s">
        <v>191</v>
      </c>
      <c r="UJK21" s="696"/>
      <c r="UJL21" s="380">
        <v>45420</v>
      </c>
      <c r="UJM21" s="402" t="s">
        <v>193</v>
      </c>
      <c r="UJN21" s="363" t="s">
        <v>191</v>
      </c>
      <c r="UJO21" s="696"/>
      <c r="UJP21" s="380">
        <v>45420</v>
      </c>
      <c r="UJQ21" s="402" t="s">
        <v>193</v>
      </c>
      <c r="UJR21" s="363" t="s">
        <v>191</v>
      </c>
      <c r="UJS21" s="696"/>
      <c r="UJT21" s="380">
        <v>45420</v>
      </c>
      <c r="UJU21" s="402" t="s">
        <v>193</v>
      </c>
      <c r="UJV21" s="363" t="s">
        <v>191</v>
      </c>
      <c r="UJW21" s="696"/>
      <c r="UJX21" s="380">
        <v>45420</v>
      </c>
      <c r="UJY21" s="402" t="s">
        <v>193</v>
      </c>
      <c r="UJZ21" s="363" t="s">
        <v>191</v>
      </c>
      <c r="UKA21" s="696"/>
      <c r="UKB21" s="380">
        <v>45420</v>
      </c>
      <c r="UKC21" s="402" t="s">
        <v>193</v>
      </c>
      <c r="UKD21" s="363" t="s">
        <v>191</v>
      </c>
      <c r="UKE21" s="696"/>
      <c r="UKF21" s="380">
        <v>45420</v>
      </c>
      <c r="UKG21" s="402" t="s">
        <v>193</v>
      </c>
      <c r="UKH21" s="363" t="s">
        <v>191</v>
      </c>
      <c r="UKI21" s="696"/>
      <c r="UKJ21" s="380">
        <v>45420</v>
      </c>
      <c r="UKK21" s="402" t="s">
        <v>193</v>
      </c>
      <c r="UKL21" s="363" t="s">
        <v>191</v>
      </c>
      <c r="UKM21" s="696"/>
      <c r="UKN21" s="380">
        <v>45420</v>
      </c>
      <c r="UKO21" s="402" t="s">
        <v>193</v>
      </c>
      <c r="UKP21" s="363" t="s">
        <v>191</v>
      </c>
      <c r="UKQ21" s="696"/>
      <c r="UKR21" s="380">
        <v>45420</v>
      </c>
      <c r="UKS21" s="402" t="s">
        <v>193</v>
      </c>
      <c r="UKT21" s="363" t="s">
        <v>191</v>
      </c>
      <c r="UKU21" s="696"/>
      <c r="UKV21" s="380">
        <v>45420</v>
      </c>
      <c r="UKW21" s="402" t="s">
        <v>193</v>
      </c>
      <c r="UKX21" s="363" t="s">
        <v>191</v>
      </c>
      <c r="UKY21" s="696"/>
      <c r="UKZ21" s="380">
        <v>45420</v>
      </c>
      <c r="ULA21" s="402" t="s">
        <v>193</v>
      </c>
      <c r="ULB21" s="363" t="s">
        <v>191</v>
      </c>
      <c r="ULC21" s="696"/>
      <c r="ULD21" s="380">
        <v>45420</v>
      </c>
      <c r="ULE21" s="402" t="s">
        <v>193</v>
      </c>
      <c r="ULF21" s="363" t="s">
        <v>191</v>
      </c>
      <c r="ULG21" s="696"/>
      <c r="ULH21" s="380">
        <v>45420</v>
      </c>
      <c r="ULI21" s="402" t="s">
        <v>193</v>
      </c>
      <c r="ULJ21" s="363" t="s">
        <v>191</v>
      </c>
      <c r="ULK21" s="696"/>
      <c r="ULL21" s="380">
        <v>45420</v>
      </c>
      <c r="ULM21" s="402" t="s">
        <v>193</v>
      </c>
      <c r="ULN21" s="363" t="s">
        <v>191</v>
      </c>
      <c r="ULO21" s="696"/>
      <c r="ULP21" s="380">
        <v>45420</v>
      </c>
      <c r="ULQ21" s="402" t="s">
        <v>193</v>
      </c>
      <c r="ULR21" s="363" t="s">
        <v>191</v>
      </c>
      <c r="ULS21" s="696"/>
      <c r="ULT21" s="380">
        <v>45420</v>
      </c>
      <c r="ULU21" s="402" t="s">
        <v>193</v>
      </c>
      <c r="ULV21" s="363" t="s">
        <v>191</v>
      </c>
      <c r="ULW21" s="696"/>
      <c r="ULX21" s="380">
        <v>45420</v>
      </c>
      <c r="ULY21" s="402" t="s">
        <v>193</v>
      </c>
      <c r="ULZ21" s="363" t="s">
        <v>191</v>
      </c>
      <c r="UMA21" s="696"/>
      <c r="UMB21" s="380">
        <v>45420</v>
      </c>
      <c r="UMC21" s="402" t="s">
        <v>193</v>
      </c>
      <c r="UMD21" s="363" t="s">
        <v>191</v>
      </c>
      <c r="UME21" s="696"/>
      <c r="UMF21" s="380">
        <v>45420</v>
      </c>
      <c r="UMG21" s="402" t="s">
        <v>193</v>
      </c>
      <c r="UMH21" s="363" t="s">
        <v>191</v>
      </c>
      <c r="UMI21" s="696"/>
      <c r="UMJ21" s="380">
        <v>45420</v>
      </c>
      <c r="UMK21" s="402" t="s">
        <v>193</v>
      </c>
      <c r="UML21" s="363" t="s">
        <v>191</v>
      </c>
      <c r="UMM21" s="696"/>
      <c r="UMN21" s="380">
        <v>45420</v>
      </c>
      <c r="UMO21" s="402" t="s">
        <v>193</v>
      </c>
      <c r="UMP21" s="363" t="s">
        <v>191</v>
      </c>
      <c r="UMQ21" s="696"/>
      <c r="UMR21" s="380">
        <v>45420</v>
      </c>
      <c r="UMS21" s="402" t="s">
        <v>193</v>
      </c>
      <c r="UMT21" s="363" t="s">
        <v>191</v>
      </c>
      <c r="UMU21" s="696"/>
      <c r="UMV21" s="380">
        <v>45420</v>
      </c>
      <c r="UMW21" s="402" t="s">
        <v>193</v>
      </c>
      <c r="UMX21" s="363" t="s">
        <v>191</v>
      </c>
      <c r="UMY21" s="696"/>
      <c r="UMZ21" s="380">
        <v>45420</v>
      </c>
      <c r="UNA21" s="402" t="s">
        <v>193</v>
      </c>
      <c r="UNB21" s="363" t="s">
        <v>191</v>
      </c>
      <c r="UNC21" s="696"/>
      <c r="UND21" s="380">
        <v>45420</v>
      </c>
      <c r="UNE21" s="402" t="s">
        <v>193</v>
      </c>
      <c r="UNF21" s="363" t="s">
        <v>191</v>
      </c>
      <c r="UNG21" s="696"/>
      <c r="UNH21" s="380">
        <v>45420</v>
      </c>
      <c r="UNI21" s="402" t="s">
        <v>193</v>
      </c>
      <c r="UNJ21" s="363" t="s">
        <v>191</v>
      </c>
      <c r="UNK21" s="696"/>
      <c r="UNL21" s="380">
        <v>45420</v>
      </c>
      <c r="UNM21" s="402" t="s">
        <v>193</v>
      </c>
      <c r="UNN21" s="363" t="s">
        <v>191</v>
      </c>
      <c r="UNO21" s="696"/>
      <c r="UNP21" s="380">
        <v>45420</v>
      </c>
      <c r="UNQ21" s="402" t="s">
        <v>193</v>
      </c>
      <c r="UNR21" s="363" t="s">
        <v>191</v>
      </c>
      <c r="UNS21" s="696"/>
      <c r="UNT21" s="380">
        <v>45420</v>
      </c>
      <c r="UNU21" s="402" t="s">
        <v>193</v>
      </c>
      <c r="UNV21" s="363" t="s">
        <v>191</v>
      </c>
      <c r="UNW21" s="696"/>
      <c r="UNX21" s="380">
        <v>45420</v>
      </c>
      <c r="UNY21" s="402" t="s">
        <v>193</v>
      </c>
      <c r="UNZ21" s="363" t="s">
        <v>191</v>
      </c>
      <c r="UOA21" s="696"/>
      <c r="UOB21" s="380">
        <v>45420</v>
      </c>
      <c r="UOC21" s="402" t="s">
        <v>193</v>
      </c>
      <c r="UOD21" s="363" t="s">
        <v>191</v>
      </c>
      <c r="UOE21" s="696"/>
      <c r="UOF21" s="380">
        <v>45420</v>
      </c>
      <c r="UOG21" s="402" t="s">
        <v>193</v>
      </c>
      <c r="UOH21" s="363" t="s">
        <v>191</v>
      </c>
      <c r="UOI21" s="696"/>
      <c r="UOJ21" s="380">
        <v>45420</v>
      </c>
      <c r="UOK21" s="402" t="s">
        <v>193</v>
      </c>
      <c r="UOL21" s="363" t="s">
        <v>191</v>
      </c>
      <c r="UOM21" s="696"/>
      <c r="UON21" s="380">
        <v>45420</v>
      </c>
      <c r="UOO21" s="402" t="s">
        <v>193</v>
      </c>
      <c r="UOP21" s="363" t="s">
        <v>191</v>
      </c>
      <c r="UOQ21" s="696"/>
      <c r="UOR21" s="380">
        <v>45420</v>
      </c>
      <c r="UOS21" s="402" t="s">
        <v>193</v>
      </c>
      <c r="UOT21" s="363" t="s">
        <v>191</v>
      </c>
      <c r="UOU21" s="696"/>
      <c r="UOV21" s="380">
        <v>45420</v>
      </c>
      <c r="UOW21" s="402" t="s">
        <v>193</v>
      </c>
      <c r="UOX21" s="363" t="s">
        <v>191</v>
      </c>
      <c r="UOY21" s="696"/>
      <c r="UOZ21" s="380">
        <v>45420</v>
      </c>
      <c r="UPA21" s="402" t="s">
        <v>193</v>
      </c>
      <c r="UPB21" s="363" t="s">
        <v>191</v>
      </c>
      <c r="UPC21" s="696"/>
      <c r="UPD21" s="380">
        <v>45420</v>
      </c>
      <c r="UPE21" s="402" t="s">
        <v>193</v>
      </c>
      <c r="UPF21" s="363" t="s">
        <v>191</v>
      </c>
      <c r="UPG21" s="696"/>
      <c r="UPH21" s="380">
        <v>45420</v>
      </c>
      <c r="UPI21" s="402" t="s">
        <v>193</v>
      </c>
      <c r="UPJ21" s="363" t="s">
        <v>191</v>
      </c>
      <c r="UPK21" s="696"/>
      <c r="UPL21" s="380">
        <v>45420</v>
      </c>
      <c r="UPM21" s="402" t="s">
        <v>193</v>
      </c>
      <c r="UPN21" s="363" t="s">
        <v>191</v>
      </c>
      <c r="UPO21" s="696"/>
      <c r="UPP21" s="380">
        <v>45420</v>
      </c>
      <c r="UPQ21" s="402" t="s">
        <v>193</v>
      </c>
      <c r="UPR21" s="363" t="s">
        <v>191</v>
      </c>
      <c r="UPS21" s="696"/>
      <c r="UPT21" s="380">
        <v>45420</v>
      </c>
      <c r="UPU21" s="402" t="s">
        <v>193</v>
      </c>
      <c r="UPV21" s="363" t="s">
        <v>191</v>
      </c>
      <c r="UPW21" s="696"/>
      <c r="UPX21" s="380">
        <v>45420</v>
      </c>
      <c r="UPY21" s="402" t="s">
        <v>193</v>
      </c>
      <c r="UPZ21" s="363" t="s">
        <v>191</v>
      </c>
      <c r="UQA21" s="696"/>
      <c r="UQB21" s="380">
        <v>45420</v>
      </c>
      <c r="UQC21" s="402" t="s">
        <v>193</v>
      </c>
      <c r="UQD21" s="363" t="s">
        <v>191</v>
      </c>
      <c r="UQE21" s="696"/>
      <c r="UQF21" s="380">
        <v>45420</v>
      </c>
      <c r="UQG21" s="402" t="s">
        <v>193</v>
      </c>
      <c r="UQH21" s="363" t="s">
        <v>191</v>
      </c>
      <c r="UQI21" s="696"/>
      <c r="UQJ21" s="380">
        <v>45420</v>
      </c>
      <c r="UQK21" s="402" t="s">
        <v>193</v>
      </c>
      <c r="UQL21" s="363" t="s">
        <v>191</v>
      </c>
      <c r="UQM21" s="696"/>
      <c r="UQN21" s="380">
        <v>45420</v>
      </c>
      <c r="UQO21" s="402" t="s">
        <v>193</v>
      </c>
      <c r="UQP21" s="363" t="s">
        <v>191</v>
      </c>
      <c r="UQQ21" s="696"/>
      <c r="UQR21" s="380">
        <v>45420</v>
      </c>
      <c r="UQS21" s="402" t="s">
        <v>193</v>
      </c>
      <c r="UQT21" s="363" t="s">
        <v>191</v>
      </c>
      <c r="UQU21" s="696"/>
      <c r="UQV21" s="380">
        <v>45420</v>
      </c>
      <c r="UQW21" s="402" t="s">
        <v>193</v>
      </c>
      <c r="UQX21" s="363" t="s">
        <v>191</v>
      </c>
      <c r="UQY21" s="696"/>
      <c r="UQZ21" s="380">
        <v>45420</v>
      </c>
      <c r="URA21" s="402" t="s">
        <v>193</v>
      </c>
      <c r="URB21" s="363" t="s">
        <v>191</v>
      </c>
      <c r="URC21" s="696"/>
      <c r="URD21" s="380">
        <v>45420</v>
      </c>
      <c r="URE21" s="402" t="s">
        <v>193</v>
      </c>
      <c r="URF21" s="363" t="s">
        <v>191</v>
      </c>
      <c r="URG21" s="696"/>
      <c r="URH21" s="380">
        <v>45420</v>
      </c>
      <c r="URI21" s="402" t="s">
        <v>193</v>
      </c>
      <c r="URJ21" s="363" t="s">
        <v>191</v>
      </c>
      <c r="URK21" s="696"/>
      <c r="URL21" s="380">
        <v>45420</v>
      </c>
      <c r="URM21" s="402" t="s">
        <v>193</v>
      </c>
      <c r="URN21" s="363" t="s">
        <v>191</v>
      </c>
      <c r="URO21" s="696"/>
      <c r="URP21" s="380">
        <v>45420</v>
      </c>
      <c r="URQ21" s="402" t="s">
        <v>193</v>
      </c>
      <c r="URR21" s="363" t="s">
        <v>191</v>
      </c>
      <c r="URS21" s="696"/>
      <c r="URT21" s="380">
        <v>45420</v>
      </c>
      <c r="URU21" s="402" t="s">
        <v>193</v>
      </c>
      <c r="URV21" s="363" t="s">
        <v>191</v>
      </c>
      <c r="URW21" s="696"/>
      <c r="URX21" s="380">
        <v>45420</v>
      </c>
      <c r="URY21" s="402" t="s">
        <v>193</v>
      </c>
      <c r="URZ21" s="363" t="s">
        <v>191</v>
      </c>
      <c r="USA21" s="696"/>
      <c r="USB21" s="380">
        <v>45420</v>
      </c>
      <c r="USC21" s="402" t="s">
        <v>193</v>
      </c>
      <c r="USD21" s="363" t="s">
        <v>191</v>
      </c>
      <c r="USE21" s="696"/>
      <c r="USF21" s="380">
        <v>45420</v>
      </c>
      <c r="USG21" s="402" t="s">
        <v>193</v>
      </c>
      <c r="USH21" s="363" t="s">
        <v>191</v>
      </c>
      <c r="USI21" s="696"/>
      <c r="USJ21" s="380">
        <v>45420</v>
      </c>
      <c r="USK21" s="402" t="s">
        <v>193</v>
      </c>
      <c r="USL21" s="363" t="s">
        <v>191</v>
      </c>
      <c r="USM21" s="696"/>
      <c r="USN21" s="380">
        <v>45420</v>
      </c>
      <c r="USO21" s="402" t="s">
        <v>193</v>
      </c>
      <c r="USP21" s="363" t="s">
        <v>191</v>
      </c>
      <c r="USQ21" s="696"/>
      <c r="USR21" s="380">
        <v>45420</v>
      </c>
      <c r="USS21" s="402" t="s">
        <v>193</v>
      </c>
      <c r="UST21" s="363" t="s">
        <v>191</v>
      </c>
      <c r="USU21" s="696"/>
      <c r="USV21" s="380">
        <v>45420</v>
      </c>
      <c r="USW21" s="402" t="s">
        <v>193</v>
      </c>
      <c r="USX21" s="363" t="s">
        <v>191</v>
      </c>
      <c r="USY21" s="696"/>
      <c r="USZ21" s="380">
        <v>45420</v>
      </c>
      <c r="UTA21" s="402" t="s">
        <v>193</v>
      </c>
      <c r="UTB21" s="363" t="s">
        <v>191</v>
      </c>
      <c r="UTC21" s="696"/>
      <c r="UTD21" s="380">
        <v>45420</v>
      </c>
      <c r="UTE21" s="402" t="s">
        <v>193</v>
      </c>
      <c r="UTF21" s="363" t="s">
        <v>191</v>
      </c>
      <c r="UTG21" s="696"/>
      <c r="UTH21" s="380">
        <v>45420</v>
      </c>
      <c r="UTI21" s="402" t="s">
        <v>193</v>
      </c>
      <c r="UTJ21" s="363" t="s">
        <v>191</v>
      </c>
      <c r="UTK21" s="696"/>
      <c r="UTL21" s="380">
        <v>45420</v>
      </c>
      <c r="UTM21" s="402" t="s">
        <v>193</v>
      </c>
      <c r="UTN21" s="363" t="s">
        <v>191</v>
      </c>
      <c r="UTO21" s="696"/>
      <c r="UTP21" s="380">
        <v>45420</v>
      </c>
      <c r="UTQ21" s="402" t="s">
        <v>193</v>
      </c>
      <c r="UTR21" s="363" t="s">
        <v>191</v>
      </c>
      <c r="UTS21" s="696"/>
      <c r="UTT21" s="380">
        <v>45420</v>
      </c>
      <c r="UTU21" s="402" t="s">
        <v>193</v>
      </c>
      <c r="UTV21" s="363" t="s">
        <v>191</v>
      </c>
      <c r="UTW21" s="696"/>
      <c r="UTX21" s="380">
        <v>45420</v>
      </c>
      <c r="UTY21" s="402" t="s">
        <v>193</v>
      </c>
      <c r="UTZ21" s="363" t="s">
        <v>191</v>
      </c>
      <c r="UUA21" s="696"/>
      <c r="UUB21" s="380">
        <v>45420</v>
      </c>
      <c r="UUC21" s="402" t="s">
        <v>193</v>
      </c>
      <c r="UUD21" s="363" t="s">
        <v>191</v>
      </c>
      <c r="UUE21" s="696"/>
      <c r="UUF21" s="380">
        <v>45420</v>
      </c>
      <c r="UUG21" s="402" t="s">
        <v>193</v>
      </c>
      <c r="UUH21" s="363" t="s">
        <v>191</v>
      </c>
      <c r="UUI21" s="696"/>
      <c r="UUJ21" s="380">
        <v>45420</v>
      </c>
      <c r="UUK21" s="402" t="s">
        <v>193</v>
      </c>
      <c r="UUL21" s="363" t="s">
        <v>191</v>
      </c>
      <c r="UUM21" s="696"/>
      <c r="UUN21" s="380">
        <v>45420</v>
      </c>
      <c r="UUO21" s="402" t="s">
        <v>193</v>
      </c>
      <c r="UUP21" s="363" t="s">
        <v>191</v>
      </c>
      <c r="UUQ21" s="696"/>
      <c r="UUR21" s="380">
        <v>45420</v>
      </c>
      <c r="UUS21" s="402" t="s">
        <v>193</v>
      </c>
      <c r="UUT21" s="363" t="s">
        <v>191</v>
      </c>
      <c r="UUU21" s="696"/>
      <c r="UUV21" s="380">
        <v>45420</v>
      </c>
      <c r="UUW21" s="402" t="s">
        <v>193</v>
      </c>
      <c r="UUX21" s="363" t="s">
        <v>191</v>
      </c>
      <c r="UUY21" s="696"/>
      <c r="UUZ21" s="380">
        <v>45420</v>
      </c>
      <c r="UVA21" s="402" t="s">
        <v>193</v>
      </c>
      <c r="UVB21" s="363" t="s">
        <v>191</v>
      </c>
      <c r="UVC21" s="696"/>
      <c r="UVD21" s="380">
        <v>45420</v>
      </c>
      <c r="UVE21" s="402" t="s">
        <v>193</v>
      </c>
      <c r="UVF21" s="363" t="s">
        <v>191</v>
      </c>
      <c r="UVG21" s="696"/>
      <c r="UVH21" s="380">
        <v>45420</v>
      </c>
      <c r="UVI21" s="402" t="s">
        <v>193</v>
      </c>
      <c r="UVJ21" s="363" t="s">
        <v>191</v>
      </c>
      <c r="UVK21" s="696"/>
      <c r="UVL21" s="380">
        <v>45420</v>
      </c>
      <c r="UVM21" s="402" t="s">
        <v>193</v>
      </c>
      <c r="UVN21" s="363" t="s">
        <v>191</v>
      </c>
      <c r="UVO21" s="696"/>
      <c r="UVP21" s="380">
        <v>45420</v>
      </c>
      <c r="UVQ21" s="402" t="s">
        <v>193</v>
      </c>
      <c r="UVR21" s="363" t="s">
        <v>191</v>
      </c>
      <c r="UVS21" s="696"/>
      <c r="UVT21" s="380">
        <v>45420</v>
      </c>
      <c r="UVU21" s="402" t="s">
        <v>193</v>
      </c>
      <c r="UVV21" s="363" t="s">
        <v>191</v>
      </c>
      <c r="UVW21" s="696"/>
      <c r="UVX21" s="380">
        <v>45420</v>
      </c>
      <c r="UVY21" s="402" t="s">
        <v>193</v>
      </c>
      <c r="UVZ21" s="363" t="s">
        <v>191</v>
      </c>
      <c r="UWA21" s="696"/>
      <c r="UWB21" s="380">
        <v>45420</v>
      </c>
      <c r="UWC21" s="402" t="s">
        <v>193</v>
      </c>
      <c r="UWD21" s="363" t="s">
        <v>191</v>
      </c>
      <c r="UWE21" s="696"/>
      <c r="UWF21" s="380">
        <v>45420</v>
      </c>
      <c r="UWG21" s="402" t="s">
        <v>193</v>
      </c>
      <c r="UWH21" s="363" t="s">
        <v>191</v>
      </c>
      <c r="UWI21" s="696"/>
      <c r="UWJ21" s="380">
        <v>45420</v>
      </c>
      <c r="UWK21" s="402" t="s">
        <v>193</v>
      </c>
      <c r="UWL21" s="363" t="s">
        <v>191</v>
      </c>
      <c r="UWM21" s="696"/>
      <c r="UWN21" s="380">
        <v>45420</v>
      </c>
      <c r="UWO21" s="402" t="s">
        <v>193</v>
      </c>
      <c r="UWP21" s="363" t="s">
        <v>191</v>
      </c>
      <c r="UWQ21" s="696"/>
      <c r="UWR21" s="380">
        <v>45420</v>
      </c>
      <c r="UWS21" s="402" t="s">
        <v>193</v>
      </c>
      <c r="UWT21" s="363" t="s">
        <v>191</v>
      </c>
      <c r="UWU21" s="696"/>
      <c r="UWV21" s="380">
        <v>45420</v>
      </c>
      <c r="UWW21" s="402" t="s">
        <v>193</v>
      </c>
      <c r="UWX21" s="363" t="s">
        <v>191</v>
      </c>
      <c r="UWY21" s="696"/>
      <c r="UWZ21" s="380">
        <v>45420</v>
      </c>
      <c r="UXA21" s="402" t="s">
        <v>193</v>
      </c>
      <c r="UXB21" s="363" t="s">
        <v>191</v>
      </c>
      <c r="UXC21" s="696"/>
      <c r="UXD21" s="380">
        <v>45420</v>
      </c>
      <c r="UXE21" s="402" t="s">
        <v>193</v>
      </c>
      <c r="UXF21" s="363" t="s">
        <v>191</v>
      </c>
      <c r="UXG21" s="696"/>
      <c r="UXH21" s="380">
        <v>45420</v>
      </c>
      <c r="UXI21" s="402" t="s">
        <v>193</v>
      </c>
      <c r="UXJ21" s="363" t="s">
        <v>191</v>
      </c>
      <c r="UXK21" s="696"/>
      <c r="UXL21" s="380">
        <v>45420</v>
      </c>
      <c r="UXM21" s="402" t="s">
        <v>193</v>
      </c>
      <c r="UXN21" s="363" t="s">
        <v>191</v>
      </c>
      <c r="UXO21" s="696"/>
      <c r="UXP21" s="380">
        <v>45420</v>
      </c>
      <c r="UXQ21" s="402" t="s">
        <v>193</v>
      </c>
      <c r="UXR21" s="363" t="s">
        <v>191</v>
      </c>
      <c r="UXS21" s="696"/>
      <c r="UXT21" s="380">
        <v>45420</v>
      </c>
      <c r="UXU21" s="402" t="s">
        <v>193</v>
      </c>
      <c r="UXV21" s="363" t="s">
        <v>191</v>
      </c>
      <c r="UXW21" s="696"/>
      <c r="UXX21" s="380">
        <v>45420</v>
      </c>
      <c r="UXY21" s="402" t="s">
        <v>193</v>
      </c>
      <c r="UXZ21" s="363" t="s">
        <v>191</v>
      </c>
      <c r="UYA21" s="696"/>
      <c r="UYB21" s="380">
        <v>45420</v>
      </c>
      <c r="UYC21" s="402" t="s">
        <v>193</v>
      </c>
      <c r="UYD21" s="363" t="s">
        <v>191</v>
      </c>
      <c r="UYE21" s="696"/>
      <c r="UYF21" s="380">
        <v>45420</v>
      </c>
      <c r="UYG21" s="402" t="s">
        <v>193</v>
      </c>
      <c r="UYH21" s="363" t="s">
        <v>191</v>
      </c>
      <c r="UYI21" s="696"/>
      <c r="UYJ21" s="380">
        <v>45420</v>
      </c>
      <c r="UYK21" s="402" t="s">
        <v>193</v>
      </c>
      <c r="UYL21" s="363" t="s">
        <v>191</v>
      </c>
      <c r="UYM21" s="696"/>
      <c r="UYN21" s="380">
        <v>45420</v>
      </c>
      <c r="UYO21" s="402" t="s">
        <v>193</v>
      </c>
      <c r="UYP21" s="363" t="s">
        <v>191</v>
      </c>
      <c r="UYQ21" s="696"/>
      <c r="UYR21" s="380">
        <v>45420</v>
      </c>
      <c r="UYS21" s="402" t="s">
        <v>193</v>
      </c>
      <c r="UYT21" s="363" t="s">
        <v>191</v>
      </c>
      <c r="UYU21" s="696"/>
      <c r="UYV21" s="380">
        <v>45420</v>
      </c>
      <c r="UYW21" s="402" t="s">
        <v>193</v>
      </c>
      <c r="UYX21" s="363" t="s">
        <v>191</v>
      </c>
      <c r="UYY21" s="696"/>
      <c r="UYZ21" s="380">
        <v>45420</v>
      </c>
      <c r="UZA21" s="402" t="s">
        <v>193</v>
      </c>
      <c r="UZB21" s="363" t="s">
        <v>191</v>
      </c>
      <c r="UZC21" s="696"/>
      <c r="UZD21" s="380">
        <v>45420</v>
      </c>
      <c r="UZE21" s="402" t="s">
        <v>193</v>
      </c>
      <c r="UZF21" s="363" t="s">
        <v>191</v>
      </c>
      <c r="UZG21" s="696"/>
      <c r="UZH21" s="380">
        <v>45420</v>
      </c>
      <c r="UZI21" s="402" t="s">
        <v>193</v>
      </c>
      <c r="UZJ21" s="363" t="s">
        <v>191</v>
      </c>
      <c r="UZK21" s="696"/>
      <c r="UZL21" s="380">
        <v>45420</v>
      </c>
      <c r="UZM21" s="402" t="s">
        <v>193</v>
      </c>
      <c r="UZN21" s="363" t="s">
        <v>191</v>
      </c>
      <c r="UZO21" s="696"/>
      <c r="UZP21" s="380">
        <v>45420</v>
      </c>
      <c r="UZQ21" s="402" t="s">
        <v>193</v>
      </c>
      <c r="UZR21" s="363" t="s">
        <v>191</v>
      </c>
      <c r="UZS21" s="696"/>
      <c r="UZT21" s="380">
        <v>45420</v>
      </c>
      <c r="UZU21" s="402" t="s">
        <v>193</v>
      </c>
      <c r="UZV21" s="363" t="s">
        <v>191</v>
      </c>
      <c r="UZW21" s="696"/>
      <c r="UZX21" s="380">
        <v>45420</v>
      </c>
      <c r="UZY21" s="402" t="s">
        <v>193</v>
      </c>
      <c r="UZZ21" s="363" t="s">
        <v>191</v>
      </c>
      <c r="VAA21" s="696"/>
      <c r="VAB21" s="380">
        <v>45420</v>
      </c>
      <c r="VAC21" s="402" t="s">
        <v>193</v>
      </c>
      <c r="VAD21" s="363" t="s">
        <v>191</v>
      </c>
      <c r="VAE21" s="696"/>
      <c r="VAF21" s="380">
        <v>45420</v>
      </c>
      <c r="VAG21" s="402" t="s">
        <v>193</v>
      </c>
      <c r="VAH21" s="363" t="s">
        <v>191</v>
      </c>
      <c r="VAI21" s="696"/>
      <c r="VAJ21" s="380">
        <v>45420</v>
      </c>
      <c r="VAK21" s="402" t="s">
        <v>193</v>
      </c>
      <c r="VAL21" s="363" t="s">
        <v>191</v>
      </c>
      <c r="VAM21" s="696"/>
      <c r="VAN21" s="380">
        <v>45420</v>
      </c>
      <c r="VAO21" s="402" t="s">
        <v>193</v>
      </c>
      <c r="VAP21" s="363" t="s">
        <v>191</v>
      </c>
      <c r="VAQ21" s="696"/>
      <c r="VAR21" s="380">
        <v>45420</v>
      </c>
      <c r="VAS21" s="402" t="s">
        <v>193</v>
      </c>
      <c r="VAT21" s="363" t="s">
        <v>191</v>
      </c>
      <c r="VAU21" s="696"/>
      <c r="VAV21" s="380">
        <v>45420</v>
      </c>
      <c r="VAW21" s="402" t="s">
        <v>193</v>
      </c>
      <c r="VAX21" s="363" t="s">
        <v>191</v>
      </c>
      <c r="VAY21" s="696"/>
      <c r="VAZ21" s="380">
        <v>45420</v>
      </c>
      <c r="VBA21" s="402" t="s">
        <v>193</v>
      </c>
      <c r="VBB21" s="363" t="s">
        <v>191</v>
      </c>
      <c r="VBC21" s="696"/>
      <c r="VBD21" s="380">
        <v>45420</v>
      </c>
      <c r="VBE21" s="402" t="s">
        <v>193</v>
      </c>
      <c r="VBF21" s="363" t="s">
        <v>191</v>
      </c>
      <c r="VBG21" s="696"/>
      <c r="VBH21" s="380">
        <v>45420</v>
      </c>
      <c r="VBI21" s="402" t="s">
        <v>193</v>
      </c>
      <c r="VBJ21" s="363" t="s">
        <v>191</v>
      </c>
      <c r="VBK21" s="696"/>
      <c r="VBL21" s="380">
        <v>45420</v>
      </c>
      <c r="VBM21" s="402" t="s">
        <v>193</v>
      </c>
      <c r="VBN21" s="363" t="s">
        <v>191</v>
      </c>
      <c r="VBO21" s="696"/>
      <c r="VBP21" s="380">
        <v>45420</v>
      </c>
      <c r="VBQ21" s="402" t="s">
        <v>193</v>
      </c>
      <c r="VBR21" s="363" t="s">
        <v>191</v>
      </c>
      <c r="VBS21" s="696"/>
      <c r="VBT21" s="380">
        <v>45420</v>
      </c>
      <c r="VBU21" s="402" t="s">
        <v>193</v>
      </c>
      <c r="VBV21" s="363" t="s">
        <v>191</v>
      </c>
      <c r="VBW21" s="696"/>
      <c r="VBX21" s="380">
        <v>45420</v>
      </c>
      <c r="VBY21" s="402" t="s">
        <v>193</v>
      </c>
      <c r="VBZ21" s="363" t="s">
        <v>191</v>
      </c>
      <c r="VCA21" s="696"/>
      <c r="VCB21" s="380">
        <v>45420</v>
      </c>
      <c r="VCC21" s="402" t="s">
        <v>193</v>
      </c>
      <c r="VCD21" s="363" t="s">
        <v>191</v>
      </c>
      <c r="VCE21" s="696"/>
      <c r="VCF21" s="380">
        <v>45420</v>
      </c>
      <c r="VCG21" s="402" t="s">
        <v>193</v>
      </c>
      <c r="VCH21" s="363" t="s">
        <v>191</v>
      </c>
      <c r="VCI21" s="696"/>
      <c r="VCJ21" s="380">
        <v>45420</v>
      </c>
      <c r="VCK21" s="402" t="s">
        <v>193</v>
      </c>
      <c r="VCL21" s="363" t="s">
        <v>191</v>
      </c>
      <c r="VCM21" s="696"/>
      <c r="VCN21" s="380">
        <v>45420</v>
      </c>
      <c r="VCO21" s="402" t="s">
        <v>193</v>
      </c>
      <c r="VCP21" s="363" t="s">
        <v>191</v>
      </c>
      <c r="VCQ21" s="696"/>
      <c r="VCR21" s="380">
        <v>45420</v>
      </c>
      <c r="VCS21" s="402" t="s">
        <v>193</v>
      </c>
      <c r="VCT21" s="363" t="s">
        <v>191</v>
      </c>
      <c r="VCU21" s="696"/>
      <c r="VCV21" s="380">
        <v>45420</v>
      </c>
      <c r="VCW21" s="402" t="s">
        <v>193</v>
      </c>
      <c r="VCX21" s="363" t="s">
        <v>191</v>
      </c>
      <c r="VCY21" s="696"/>
      <c r="VCZ21" s="380">
        <v>45420</v>
      </c>
      <c r="VDA21" s="402" t="s">
        <v>193</v>
      </c>
      <c r="VDB21" s="363" t="s">
        <v>191</v>
      </c>
      <c r="VDC21" s="696"/>
      <c r="VDD21" s="380">
        <v>45420</v>
      </c>
      <c r="VDE21" s="402" t="s">
        <v>193</v>
      </c>
      <c r="VDF21" s="363" t="s">
        <v>191</v>
      </c>
      <c r="VDG21" s="696"/>
      <c r="VDH21" s="380">
        <v>45420</v>
      </c>
      <c r="VDI21" s="402" t="s">
        <v>193</v>
      </c>
      <c r="VDJ21" s="363" t="s">
        <v>191</v>
      </c>
      <c r="VDK21" s="696"/>
      <c r="VDL21" s="380">
        <v>45420</v>
      </c>
      <c r="VDM21" s="402" t="s">
        <v>193</v>
      </c>
      <c r="VDN21" s="363" t="s">
        <v>191</v>
      </c>
      <c r="VDO21" s="696"/>
      <c r="VDP21" s="380">
        <v>45420</v>
      </c>
      <c r="VDQ21" s="402" t="s">
        <v>193</v>
      </c>
      <c r="VDR21" s="363" t="s">
        <v>191</v>
      </c>
      <c r="VDS21" s="696"/>
      <c r="VDT21" s="380">
        <v>45420</v>
      </c>
      <c r="VDU21" s="402" t="s">
        <v>193</v>
      </c>
      <c r="VDV21" s="363" t="s">
        <v>191</v>
      </c>
      <c r="VDW21" s="696"/>
      <c r="VDX21" s="380">
        <v>45420</v>
      </c>
      <c r="VDY21" s="402" t="s">
        <v>193</v>
      </c>
      <c r="VDZ21" s="363" t="s">
        <v>191</v>
      </c>
      <c r="VEA21" s="696"/>
      <c r="VEB21" s="380">
        <v>45420</v>
      </c>
      <c r="VEC21" s="402" t="s">
        <v>193</v>
      </c>
      <c r="VED21" s="363" t="s">
        <v>191</v>
      </c>
      <c r="VEE21" s="696"/>
      <c r="VEF21" s="380">
        <v>45420</v>
      </c>
      <c r="VEG21" s="402" t="s">
        <v>193</v>
      </c>
      <c r="VEH21" s="363" t="s">
        <v>191</v>
      </c>
      <c r="VEI21" s="696"/>
      <c r="VEJ21" s="380">
        <v>45420</v>
      </c>
      <c r="VEK21" s="402" t="s">
        <v>193</v>
      </c>
      <c r="VEL21" s="363" t="s">
        <v>191</v>
      </c>
      <c r="VEM21" s="696"/>
      <c r="VEN21" s="380">
        <v>45420</v>
      </c>
      <c r="VEO21" s="402" t="s">
        <v>193</v>
      </c>
      <c r="VEP21" s="363" t="s">
        <v>191</v>
      </c>
      <c r="VEQ21" s="696"/>
      <c r="VER21" s="380">
        <v>45420</v>
      </c>
      <c r="VES21" s="402" t="s">
        <v>193</v>
      </c>
      <c r="VET21" s="363" t="s">
        <v>191</v>
      </c>
      <c r="VEU21" s="696"/>
      <c r="VEV21" s="380">
        <v>45420</v>
      </c>
      <c r="VEW21" s="402" t="s">
        <v>193</v>
      </c>
      <c r="VEX21" s="363" t="s">
        <v>191</v>
      </c>
      <c r="VEY21" s="696"/>
      <c r="VEZ21" s="380">
        <v>45420</v>
      </c>
      <c r="VFA21" s="402" t="s">
        <v>193</v>
      </c>
      <c r="VFB21" s="363" t="s">
        <v>191</v>
      </c>
      <c r="VFC21" s="696"/>
      <c r="VFD21" s="380">
        <v>45420</v>
      </c>
      <c r="VFE21" s="402" t="s">
        <v>193</v>
      </c>
      <c r="VFF21" s="363" t="s">
        <v>191</v>
      </c>
      <c r="VFG21" s="696"/>
      <c r="VFH21" s="380">
        <v>45420</v>
      </c>
      <c r="VFI21" s="402" t="s">
        <v>193</v>
      </c>
      <c r="VFJ21" s="363" t="s">
        <v>191</v>
      </c>
      <c r="VFK21" s="696"/>
      <c r="VFL21" s="380">
        <v>45420</v>
      </c>
      <c r="VFM21" s="402" t="s">
        <v>193</v>
      </c>
      <c r="VFN21" s="363" t="s">
        <v>191</v>
      </c>
      <c r="VFO21" s="696"/>
      <c r="VFP21" s="380">
        <v>45420</v>
      </c>
      <c r="VFQ21" s="402" t="s">
        <v>193</v>
      </c>
      <c r="VFR21" s="363" t="s">
        <v>191</v>
      </c>
      <c r="VFS21" s="696"/>
      <c r="VFT21" s="380">
        <v>45420</v>
      </c>
      <c r="VFU21" s="402" t="s">
        <v>193</v>
      </c>
      <c r="VFV21" s="363" t="s">
        <v>191</v>
      </c>
      <c r="VFW21" s="696"/>
      <c r="VFX21" s="380">
        <v>45420</v>
      </c>
      <c r="VFY21" s="402" t="s">
        <v>193</v>
      </c>
      <c r="VFZ21" s="363" t="s">
        <v>191</v>
      </c>
      <c r="VGA21" s="696"/>
      <c r="VGB21" s="380">
        <v>45420</v>
      </c>
      <c r="VGC21" s="402" t="s">
        <v>193</v>
      </c>
      <c r="VGD21" s="363" t="s">
        <v>191</v>
      </c>
      <c r="VGE21" s="696"/>
      <c r="VGF21" s="380">
        <v>45420</v>
      </c>
      <c r="VGG21" s="402" t="s">
        <v>193</v>
      </c>
      <c r="VGH21" s="363" t="s">
        <v>191</v>
      </c>
      <c r="VGI21" s="696"/>
      <c r="VGJ21" s="380">
        <v>45420</v>
      </c>
      <c r="VGK21" s="402" t="s">
        <v>193</v>
      </c>
      <c r="VGL21" s="363" t="s">
        <v>191</v>
      </c>
      <c r="VGM21" s="696"/>
      <c r="VGN21" s="380">
        <v>45420</v>
      </c>
      <c r="VGO21" s="402" t="s">
        <v>193</v>
      </c>
      <c r="VGP21" s="363" t="s">
        <v>191</v>
      </c>
      <c r="VGQ21" s="696"/>
      <c r="VGR21" s="380">
        <v>45420</v>
      </c>
      <c r="VGS21" s="402" t="s">
        <v>193</v>
      </c>
      <c r="VGT21" s="363" t="s">
        <v>191</v>
      </c>
      <c r="VGU21" s="696"/>
      <c r="VGV21" s="380">
        <v>45420</v>
      </c>
      <c r="VGW21" s="402" t="s">
        <v>193</v>
      </c>
      <c r="VGX21" s="363" t="s">
        <v>191</v>
      </c>
      <c r="VGY21" s="696"/>
      <c r="VGZ21" s="380">
        <v>45420</v>
      </c>
      <c r="VHA21" s="402" t="s">
        <v>193</v>
      </c>
      <c r="VHB21" s="363" t="s">
        <v>191</v>
      </c>
      <c r="VHC21" s="696"/>
      <c r="VHD21" s="380">
        <v>45420</v>
      </c>
      <c r="VHE21" s="402" t="s">
        <v>193</v>
      </c>
      <c r="VHF21" s="363" t="s">
        <v>191</v>
      </c>
      <c r="VHG21" s="696"/>
      <c r="VHH21" s="380">
        <v>45420</v>
      </c>
      <c r="VHI21" s="402" t="s">
        <v>193</v>
      </c>
      <c r="VHJ21" s="363" t="s">
        <v>191</v>
      </c>
      <c r="VHK21" s="696"/>
      <c r="VHL21" s="380">
        <v>45420</v>
      </c>
      <c r="VHM21" s="402" t="s">
        <v>193</v>
      </c>
      <c r="VHN21" s="363" t="s">
        <v>191</v>
      </c>
      <c r="VHO21" s="696"/>
      <c r="VHP21" s="380">
        <v>45420</v>
      </c>
      <c r="VHQ21" s="402" t="s">
        <v>193</v>
      </c>
      <c r="VHR21" s="363" t="s">
        <v>191</v>
      </c>
      <c r="VHS21" s="696"/>
      <c r="VHT21" s="380">
        <v>45420</v>
      </c>
      <c r="VHU21" s="402" t="s">
        <v>193</v>
      </c>
      <c r="VHV21" s="363" t="s">
        <v>191</v>
      </c>
      <c r="VHW21" s="696"/>
      <c r="VHX21" s="380">
        <v>45420</v>
      </c>
      <c r="VHY21" s="402" t="s">
        <v>193</v>
      </c>
      <c r="VHZ21" s="363" t="s">
        <v>191</v>
      </c>
      <c r="VIA21" s="696"/>
      <c r="VIB21" s="380">
        <v>45420</v>
      </c>
      <c r="VIC21" s="402" t="s">
        <v>193</v>
      </c>
      <c r="VID21" s="363" t="s">
        <v>191</v>
      </c>
      <c r="VIE21" s="696"/>
      <c r="VIF21" s="380">
        <v>45420</v>
      </c>
      <c r="VIG21" s="402" t="s">
        <v>193</v>
      </c>
      <c r="VIH21" s="363" t="s">
        <v>191</v>
      </c>
      <c r="VII21" s="696"/>
      <c r="VIJ21" s="380">
        <v>45420</v>
      </c>
      <c r="VIK21" s="402" t="s">
        <v>193</v>
      </c>
      <c r="VIL21" s="363" t="s">
        <v>191</v>
      </c>
      <c r="VIM21" s="696"/>
      <c r="VIN21" s="380">
        <v>45420</v>
      </c>
      <c r="VIO21" s="402" t="s">
        <v>193</v>
      </c>
      <c r="VIP21" s="363" t="s">
        <v>191</v>
      </c>
      <c r="VIQ21" s="696"/>
      <c r="VIR21" s="380">
        <v>45420</v>
      </c>
      <c r="VIS21" s="402" t="s">
        <v>193</v>
      </c>
      <c r="VIT21" s="363" t="s">
        <v>191</v>
      </c>
      <c r="VIU21" s="696"/>
      <c r="VIV21" s="380">
        <v>45420</v>
      </c>
      <c r="VIW21" s="402" t="s">
        <v>193</v>
      </c>
      <c r="VIX21" s="363" t="s">
        <v>191</v>
      </c>
      <c r="VIY21" s="696"/>
      <c r="VIZ21" s="380">
        <v>45420</v>
      </c>
      <c r="VJA21" s="402" t="s">
        <v>193</v>
      </c>
      <c r="VJB21" s="363" t="s">
        <v>191</v>
      </c>
      <c r="VJC21" s="696"/>
      <c r="VJD21" s="380">
        <v>45420</v>
      </c>
      <c r="VJE21" s="402" t="s">
        <v>193</v>
      </c>
      <c r="VJF21" s="363" t="s">
        <v>191</v>
      </c>
      <c r="VJG21" s="696"/>
      <c r="VJH21" s="380">
        <v>45420</v>
      </c>
      <c r="VJI21" s="402" t="s">
        <v>193</v>
      </c>
      <c r="VJJ21" s="363" t="s">
        <v>191</v>
      </c>
      <c r="VJK21" s="696"/>
      <c r="VJL21" s="380">
        <v>45420</v>
      </c>
      <c r="VJM21" s="402" t="s">
        <v>193</v>
      </c>
      <c r="VJN21" s="363" t="s">
        <v>191</v>
      </c>
      <c r="VJO21" s="696"/>
      <c r="VJP21" s="380">
        <v>45420</v>
      </c>
      <c r="VJQ21" s="402" t="s">
        <v>193</v>
      </c>
      <c r="VJR21" s="363" t="s">
        <v>191</v>
      </c>
      <c r="VJS21" s="696"/>
      <c r="VJT21" s="380">
        <v>45420</v>
      </c>
      <c r="VJU21" s="402" t="s">
        <v>193</v>
      </c>
      <c r="VJV21" s="363" t="s">
        <v>191</v>
      </c>
      <c r="VJW21" s="696"/>
      <c r="VJX21" s="380">
        <v>45420</v>
      </c>
      <c r="VJY21" s="402" t="s">
        <v>193</v>
      </c>
      <c r="VJZ21" s="363" t="s">
        <v>191</v>
      </c>
      <c r="VKA21" s="696"/>
      <c r="VKB21" s="380">
        <v>45420</v>
      </c>
      <c r="VKC21" s="402" t="s">
        <v>193</v>
      </c>
      <c r="VKD21" s="363" t="s">
        <v>191</v>
      </c>
      <c r="VKE21" s="696"/>
      <c r="VKF21" s="380">
        <v>45420</v>
      </c>
      <c r="VKG21" s="402" t="s">
        <v>193</v>
      </c>
      <c r="VKH21" s="363" t="s">
        <v>191</v>
      </c>
      <c r="VKI21" s="696"/>
      <c r="VKJ21" s="380">
        <v>45420</v>
      </c>
      <c r="VKK21" s="402" t="s">
        <v>193</v>
      </c>
      <c r="VKL21" s="363" t="s">
        <v>191</v>
      </c>
      <c r="VKM21" s="696"/>
      <c r="VKN21" s="380">
        <v>45420</v>
      </c>
      <c r="VKO21" s="402" t="s">
        <v>193</v>
      </c>
      <c r="VKP21" s="363" t="s">
        <v>191</v>
      </c>
      <c r="VKQ21" s="696"/>
      <c r="VKR21" s="380">
        <v>45420</v>
      </c>
      <c r="VKS21" s="402" t="s">
        <v>193</v>
      </c>
      <c r="VKT21" s="363" t="s">
        <v>191</v>
      </c>
      <c r="VKU21" s="696"/>
      <c r="VKV21" s="380">
        <v>45420</v>
      </c>
      <c r="VKW21" s="402" t="s">
        <v>193</v>
      </c>
      <c r="VKX21" s="363" t="s">
        <v>191</v>
      </c>
      <c r="VKY21" s="696"/>
      <c r="VKZ21" s="380">
        <v>45420</v>
      </c>
      <c r="VLA21" s="402" t="s">
        <v>193</v>
      </c>
      <c r="VLB21" s="363" t="s">
        <v>191</v>
      </c>
      <c r="VLC21" s="696"/>
      <c r="VLD21" s="380">
        <v>45420</v>
      </c>
      <c r="VLE21" s="402" t="s">
        <v>193</v>
      </c>
      <c r="VLF21" s="363" t="s">
        <v>191</v>
      </c>
      <c r="VLG21" s="696"/>
      <c r="VLH21" s="380">
        <v>45420</v>
      </c>
      <c r="VLI21" s="402" t="s">
        <v>193</v>
      </c>
      <c r="VLJ21" s="363" t="s">
        <v>191</v>
      </c>
      <c r="VLK21" s="696"/>
      <c r="VLL21" s="380">
        <v>45420</v>
      </c>
      <c r="VLM21" s="402" t="s">
        <v>193</v>
      </c>
      <c r="VLN21" s="363" t="s">
        <v>191</v>
      </c>
      <c r="VLO21" s="696"/>
      <c r="VLP21" s="380">
        <v>45420</v>
      </c>
      <c r="VLQ21" s="402" t="s">
        <v>193</v>
      </c>
      <c r="VLR21" s="363" t="s">
        <v>191</v>
      </c>
      <c r="VLS21" s="696"/>
      <c r="VLT21" s="380">
        <v>45420</v>
      </c>
      <c r="VLU21" s="402" t="s">
        <v>193</v>
      </c>
      <c r="VLV21" s="363" t="s">
        <v>191</v>
      </c>
      <c r="VLW21" s="696"/>
      <c r="VLX21" s="380">
        <v>45420</v>
      </c>
      <c r="VLY21" s="402" t="s">
        <v>193</v>
      </c>
      <c r="VLZ21" s="363" t="s">
        <v>191</v>
      </c>
      <c r="VMA21" s="696"/>
      <c r="VMB21" s="380">
        <v>45420</v>
      </c>
      <c r="VMC21" s="402" t="s">
        <v>193</v>
      </c>
      <c r="VMD21" s="363" t="s">
        <v>191</v>
      </c>
      <c r="VME21" s="696"/>
      <c r="VMF21" s="380">
        <v>45420</v>
      </c>
      <c r="VMG21" s="402" t="s">
        <v>193</v>
      </c>
      <c r="VMH21" s="363" t="s">
        <v>191</v>
      </c>
      <c r="VMI21" s="696"/>
      <c r="VMJ21" s="380">
        <v>45420</v>
      </c>
      <c r="VMK21" s="402" t="s">
        <v>193</v>
      </c>
      <c r="VML21" s="363" t="s">
        <v>191</v>
      </c>
      <c r="VMM21" s="696"/>
      <c r="VMN21" s="380">
        <v>45420</v>
      </c>
      <c r="VMO21" s="402" t="s">
        <v>193</v>
      </c>
      <c r="VMP21" s="363" t="s">
        <v>191</v>
      </c>
      <c r="VMQ21" s="696"/>
      <c r="VMR21" s="380">
        <v>45420</v>
      </c>
      <c r="VMS21" s="402" t="s">
        <v>193</v>
      </c>
      <c r="VMT21" s="363" t="s">
        <v>191</v>
      </c>
      <c r="VMU21" s="696"/>
      <c r="VMV21" s="380">
        <v>45420</v>
      </c>
      <c r="VMW21" s="402" t="s">
        <v>193</v>
      </c>
      <c r="VMX21" s="363" t="s">
        <v>191</v>
      </c>
      <c r="VMY21" s="696"/>
      <c r="VMZ21" s="380">
        <v>45420</v>
      </c>
      <c r="VNA21" s="402" t="s">
        <v>193</v>
      </c>
      <c r="VNB21" s="363" t="s">
        <v>191</v>
      </c>
      <c r="VNC21" s="696"/>
      <c r="VND21" s="380">
        <v>45420</v>
      </c>
      <c r="VNE21" s="402" t="s">
        <v>193</v>
      </c>
      <c r="VNF21" s="363" t="s">
        <v>191</v>
      </c>
      <c r="VNG21" s="696"/>
      <c r="VNH21" s="380">
        <v>45420</v>
      </c>
      <c r="VNI21" s="402" t="s">
        <v>193</v>
      </c>
      <c r="VNJ21" s="363" t="s">
        <v>191</v>
      </c>
      <c r="VNK21" s="696"/>
      <c r="VNL21" s="380">
        <v>45420</v>
      </c>
      <c r="VNM21" s="402" t="s">
        <v>193</v>
      </c>
      <c r="VNN21" s="363" t="s">
        <v>191</v>
      </c>
      <c r="VNO21" s="696"/>
      <c r="VNP21" s="380">
        <v>45420</v>
      </c>
      <c r="VNQ21" s="402" t="s">
        <v>193</v>
      </c>
      <c r="VNR21" s="363" t="s">
        <v>191</v>
      </c>
      <c r="VNS21" s="696"/>
      <c r="VNT21" s="380">
        <v>45420</v>
      </c>
      <c r="VNU21" s="402" t="s">
        <v>193</v>
      </c>
      <c r="VNV21" s="363" t="s">
        <v>191</v>
      </c>
      <c r="VNW21" s="696"/>
      <c r="VNX21" s="380">
        <v>45420</v>
      </c>
      <c r="VNY21" s="402" t="s">
        <v>193</v>
      </c>
      <c r="VNZ21" s="363" t="s">
        <v>191</v>
      </c>
      <c r="VOA21" s="696"/>
      <c r="VOB21" s="380">
        <v>45420</v>
      </c>
      <c r="VOC21" s="402" t="s">
        <v>193</v>
      </c>
      <c r="VOD21" s="363" t="s">
        <v>191</v>
      </c>
      <c r="VOE21" s="696"/>
      <c r="VOF21" s="380">
        <v>45420</v>
      </c>
      <c r="VOG21" s="402" t="s">
        <v>193</v>
      </c>
      <c r="VOH21" s="363" t="s">
        <v>191</v>
      </c>
      <c r="VOI21" s="696"/>
      <c r="VOJ21" s="380">
        <v>45420</v>
      </c>
      <c r="VOK21" s="402" t="s">
        <v>193</v>
      </c>
      <c r="VOL21" s="363" t="s">
        <v>191</v>
      </c>
      <c r="VOM21" s="696"/>
      <c r="VON21" s="380">
        <v>45420</v>
      </c>
      <c r="VOO21" s="402" t="s">
        <v>193</v>
      </c>
      <c r="VOP21" s="363" t="s">
        <v>191</v>
      </c>
      <c r="VOQ21" s="696"/>
      <c r="VOR21" s="380">
        <v>45420</v>
      </c>
      <c r="VOS21" s="402" t="s">
        <v>193</v>
      </c>
      <c r="VOT21" s="363" t="s">
        <v>191</v>
      </c>
      <c r="VOU21" s="696"/>
      <c r="VOV21" s="380">
        <v>45420</v>
      </c>
      <c r="VOW21" s="402" t="s">
        <v>193</v>
      </c>
      <c r="VOX21" s="363" t="s">
        <v>191</v>
      </c>
      <c r="VOY21" s="696"/>
      <c r="VOZ21" s="380">
        <v>45420</v>
      </c>
      <c r="VPA21" s="402" t="s">
        <v>193</v>
      </c>
      <c r="VPB21" s="363" t="s">
        <v>191</v>
      </c>
      <c r="VPC21" s="696"/>
      <c r="VPD21" s="380">
        <v>45420</v>
      </c>
      <c r="VPE21" s="402" t="s">
        <v>193</v>
      </c>
      <c r="VPF21" s="363" t="s">
        <v>191</v>
      </c>
      <c r="VPG21" s="696"/>
      <c r="VPH21" s="380">
        <v>45420</v>
      </c>
      <c r="VPI21" s="402" t="s">
        <v>193</v>
      </c>
      <c r="VPJ21" s="363" t="s">
        <v>191</v>
      </c>
      <c r="VPK21" s="696"/>
      <c r="VPL21" s="380">
        <v>45420</v>
      </c>
      <c r="VPM21" s="402" t="s">
        <v>193</v>
      </c>
      <c r="VPN21" s="363" t="s">
        <v>191</v>
      </c>
      <c r="VPO21" s="696"/>
      <c r="VPP21" s="380">
        <v>45420</v>
      </c>
      <c r="VPQ21" s="402" t="s">
        <v>193</v>
      </c>
      <c r="VPR21" s="363" t="s">
        <v>191</v>
      </c>
      <c r="VPS21" s="696"/>
      <c r="VPT21" s="380">
        <v>45420</v>
      </c>
      <c r="VPU21" s="402" t="s">
        <v>193</v>
      </c>
      <c r="VPV21" s="363" t="s">
        <v>191</v>
      </c>
      <c r="VPW21" s="696"/>
      <c r="VPX21" s="380">
        <v>45420</v>
      </c>
      <c r="VPY21" s="402" t="s">
        <v>193</v>
      </c>
      <c r="VPZ21" s="363" t="s">
        <v>191</v>
      </c>
      <c r="VQA21" s="696"/>
      <c r="VQB21" s="380">
        <v>45420</v>
      </c>
      <c r="VQC21" s="402" t="s">
        <v>193</v>
      </c>
      <c r="VQD21" s="363" t="s">
        <v>191</v>
      </c>
      <c r="VQE21" s="696"/>
      <c r="VQF21" s="380">
        <v>45420</v>
      </c>
      <c r="VQG21" s="402" t="s">
        <v>193</v>
      </c>
      <c r="VQH21" s="363" t="s">
        <v>191</v>
      </c>
      <c r="VQI21" s="696"/>
      <c r="VQJ21" s="380">
        <v>45420</v>
      </c>
      <c r="VQK21" s="402" t="s">
        <v>193</v>
      </c>
      <c r="VQL21" s="363" t="s">
        <v>191</v>
      </c>
      <c r="VQM21" s="696"/>
      <c r="VQN21" s="380">
        <v>45420</v>
      </c>
      <c r="VQO21" s="402" t="s">
        <v>193</v>
      </c>
      <c r="VQP21" s="363" t="s">
        <v>191</v>
      </c>
      <c r="VQQ21" s="696"/>
      <c r="VQR21" s="380">
        <v>45420</v>
      </c>
      <c r="VQS21" s="402" t="s">
        <v>193</v>
      </c>
      <c r="VQT21" s="363" t="s">
        <v>191</v>
      </c>
      <c r="VQU21" s="696"/>
      <c r="VQV21" s="380">
        <v>45420</v>
      </c>
      <c r="VQW21" s="402" t="s">
        <v>193</v>
      </c>
      <c r="VQX21" s="363" t="s">
        <v>191</v>
      </c>
      <c r="VQY21" s="696"/>
      <c r="VQZ21" s="380">
        <v>45420</v>
      </c>
      <c r="VRA21" s="402" t="s">
        <v>193</v>
      </c>
      <c r="VRB21" s="363" t="s">
        <v>191</v>
      </c>
      <c r="VRC21" s="696"/>
      <c r="VRD21" s="380">
        <v>45420</v>
      </c>
      <c r="VRE21" s="402" t="s">
        <v>193</v>
      </c>
      <c r="VRF21" s="363" t="s">
        <v>191</v>
      </c>
      <c r="VRG21" s="696"/>
      <c r="VRH21" s="380">
        <v>45420</v>
      </c>
      <c r="VRI21" s="402" t="s">
        <v>193</v>
      </c>
      <c r="VRJ21" s="363" t="s">
        <v>191</v>
      </c>
      <c r="VRK21" s="696"/>
      <c r="VRL21" s="380">
        <v>45420</v>
      </c>
      <c r="VRM21" s="402" t="s">
        <v>193</v>
      </c>
      <c r="VRN21" s="363" t="s">
        <v>191</v>
      </c>
      <c r="VRO21" s="696"/>
      <c r="VRP21" s="380">
        <v>45420</v>
      </c>
      <c r="VRQ21" s="402" t="s">
        <v>193</v>
      </c>
      <c r="VRR21" s="363" t="s">
        <v>191</v>
      </c>
      <c r="VRS21" s="696"/>
      <c r="VRT21" s="380">
        <v>45420</v>
      </c>
      <c r="VRU21" s="402" t="s">
        <v>193</v>
      </c>
      <c r="VRV21" s="363" t="s">
        <v>191</v>
      </c>
      <c r="VRW21" s="696"/>
      <c r="VRX21" s="380">
        <v>45420</v>
      </c>
      <c r="VRY21" s="402" t="s">
        <v>193</v>
      </c>
      <c r="VRZ21" s="363" t="s">
        <v>191</v>
      </c>
      <c r="VSA21" s="696"/>
      <c r="VSB21" s="380">
        <v>45420</v>
      </c>
      <c r="VSC21" s="402" t="s">
        <v>193</v>
      </c>
      <c r="VSD21" s="363" t="s">
        <v>191</v>
      </c>
      <c r="VSE21" s="696"/>
      <c r="VSF21" s="380">
        <v>45420</v>
      </c>
      <c r="VSG21" s="402" t="s">
        <v>193</v>
      </c>
      <c r="VSH21" s="363" t="s">
        <v>191</v>
      </c>
      <c r="VSI21" s="696"/>
      <c r="VSJ21" s="380">
        <v>45420</v>
      </c>
      <c r="VSK21" s="402" t="s">
        <v>193</v>
      </c>
      <c r="VSL21" s="363" t="s">
        <v>191</v>
      </c>
      <c r="VSM21" s="696"/>
      <c r="VSN21" s="380">
        <v>45420</v>
      </c>
      <c r="VSO21" s="402" t="s">
        <v>193</v>
      </c>
      <c r="VSP21" s="363" t="s">
        <v>191</v>
      </c>
      <c r="VSQ21" s="696"/>
      <c r="VSR21" s="380">
        <v>45420</v>
      </c>
      <c r="VSS21" s="402" t="s">
        <v>193</v>
      </c>
      <c r="VST21" s="363" t="s">
        <v>191</v>
      </c>
      <c r="VSU21" s="696"/>
      <c r="VSV21" s="380">
        <v>45420</v>
      </c>
      <c r="VSW21" s="402" t="s">
        <v>193</v>
      </c>
      <c r="VSX21" s="363" t="s">
        <v>191</v>
      </c>
      <c r="VSY21" s="696"/>
      <c r="VSZ21" s="380">
        <v>45420</v>
      </c>
      <c r="VTA21" s="402" t="s">
        <v>193</v>
      </c>
      <c r="VTB21" s="363" t="s">
        <v>191</v>
      </c>
      <c r="VTC21" s="696"/>
      <c r="VTD21" s="380">
        <v>45420</v>
      </c>
      <c r="VTE21" s="402" t="s">
        <v>193</v>
      </c>
      <c r="VTF21" s="363" t="s">
        <v>191</v>
      </c>
      <c r="VTG21" s="696"/>
      <c r="VTH21" s="380">
        <v>45420</v>
      </c>
      <c r="VTI21" s="402" t="s">
        <v>193</v>
      </c>
      <c r="VTJ21" s="363" t="s">
        <v>191</v>
      </c>
      <c r="VTK21" s="696"/>
      <c r="VTL21" s="380">
        <v>45420</v>
      </c>
      <c r="VTM21" s="402" t="s">
        <v>193</v>
      </c>
      <c r="VTN21" s="363" t="s">
        <v>191</v>
      </c>
      <c r="VTO21" s="696"/>
      <c r="VTP21" s="380">
        <v>45420</v>
      </c>
      <c r="VTQ21" s="402" t="s">
        <v>193</v>
      </c>
      <c r="VTR21" s="363" t="s">
        <v>191</v>
      </c>
      <c r="VTS21" s="696"/>
      <c r="VTT21" s="380">
        <v>45420</v>
      </c>
      <c r="VTU21" s="402" t="s">
        <v>193</v>
      </c>
      <c r="VTV21" s="363" t="s">
        <v>191</v>
      </c>
      <c r="VTW21" s="696"/>
      <c r="VTX21" s="380">
        <v>45420</v>
      </c>
      <c r="VTY21" s="402" t="s">
        <v>193</v>
      </c>
      <c r="VTZ21" s="363" t="s">
        <v>191</v>
      </c>
      <c r="VUA21" s="696"/>
      <c r="VUB21" s="380">
        <v>45420</v>
      </c>
      <c r="VUC21" s="402" t="s">
        <v>193</v>
      </c>
      <c r="VUD21" s="363" t="s">
        <v>191</v>
      </c>
      <c r="VUE21" s="696"/>
      <c r="VUF21" s="380">
        <v>45420</v>
      </c>
      <c r="VUG21" s="402" t="s">
        <v>193</v>
      </c>
      <c r="VUH21" s="363" t="s">
        <v>191</v>
      </c>
      <c r="VUI21" s="696"/>
      <c r="VUJ21" s="380">
        <v>45420</v>
      </c>
      <c r="VUK21" s="402" t="s">
        <v>193</v>
      </c>
      <c r="VUL21" s="363" t="s">
        <v>191</v>
      </c>
      <c r="VUM21" s="696"/>
      <c r="VUN21" s="380">
        <v>45420</v>
      </c>
      <c r="VUO21" s="402" t="s">
        <v>193</v>
      </c>
      <c r="VUP21" s="363" t="s">
        <v>191</v>
      </c>
      <c r="VUQ21" s="696"/>
      <c r="VUR21" s="380">
        <v>45420</v>
      </c>
      <c r="VUS21" s="402" t="s">
        <v>193</v>
      </c>
      <c r="VUT21" s="363" t="s">
        <v>191</v>
      </c>
      <c r="VUU21" s="696"/>
      <c r="VUV21" s="380">
        <v>45420</v>
      </c>
      <c r="VUW21" s="402" t="s">
        <v>193</v>
      </c>
      <c r="VUX21" s="363" t="s">
        <v>191</v>
      </c>
      <c r="VUY21" s="696"/>
      <c r="VUZ21" s="380">
        <v>45420</v>
      </c>
      <c r="VVA21" s="402" t="s">
        <v>193</v>
      </c>
      <c r="VVB21" s="363" t="s">
        <v>191</v>
      </c>
      <c r="VVC21" s="696"/>
      <c r="VVD21" s="380">
        <v>45420</v>
      </c>
      <c r="VVE21" s="402" t="s">
        <v>193</v>
      </c>
      <c r="VVF21" s="363" t="s">
        <v>191</v>
      </c>
      <c r="VVG21" s="696"/>
      <c r="VVH21" s="380">
        <v>45420</v>
      </c>
      <c r="VVI21" s="402" t="s">
        <v>193</v>
      </c>
      <c r="VVJ21" s="363" t="s">
        <v>191</v>
      </c>
      <c r="VVK21" s="696"/>
      <c r="VVL21" s="380">
        <v>45420</v>
      </c>
      <c r="VVM21" s="402" t="s">
        <v>193</v>
      </c>
      <c r="VVN21" s="363" t="s">
        <v>191</v>
      </c>
      <c r="VVO21" s="696"/>
      <c r="VVP21" s="380">
        <v>45420</v>
      </c>
      <c r="VVQ21" s="402" t="s">
        <v>193</v>
      </c>
      <c r="VVR21" s="363" t="s">
        <v>191</v>
      </c>
      <c r="VVS21" s="696"/>
      <c r="VVT21" s="380">
        <v>45420</v>
      </c>
      <c r="VVU21" s="402" t="s">
        <v>193</v>
      </c>
      <c r="VVV21" s="363" t="s">
        <v>191</v>
      </c>
      <c r="VVW21" s="696"/>
      <c r="VVX21" s="380">
        <v>45420</v>
      </c>
      <c r="VVY21" s="402" t="s">
        <v>193</v>
      </c>
      <c r="VVZ21" s="363" t="s">
        <v>191</v>
      </c>
      <c r="VWA21" s="696"/>
      <c r="VWB21" s="380">
        <v>45420</v>
      </c>
      <c r="VWC21" s="402" t="s">
        <v>193</v>
      </c>
      <c r="VWD21" s="363" t="s">
        <v>191</v>
      </c>
      <c r="VWE21" s="696"/>
      <c r="VWF21" s="380">
        <v>45420</v>
      </c>
      <c r="VWG21" s="402" t="s">
        <v>193</v>
      </c>
      <c r="VWH21" s="363" t="s">
        <v>191</v>
      </c>
      <c r="VWI21" s="696"/>
      <c r="VWJ21" s="380">
        <v>45420</v>
      </c>
      <c r="VWK21" s="402" t="s">
        <v>193</v>
      </c>
      <c r="VWL21" s="363" t="s">
        <v>191</v>
      </c>
      <c r="VWM21" s="696"/>
      <c r="VWN21" s="380">
        <v>45420</v>
      </c>
      <c r="VWO21" s="402" t="s">
        <v>193</v>
      </c>
      <c r="VWP21" s="363" t="s">
        <v>191</v>
      </c>
      <c r="VWQ21" s="696"/>
      <c r="VWR21" s="380">
        <v>45420</v>
      </c>
      <c r="VWS21" s="402" t="s">
        <v>193</v>
      </c>
      <c r="VWT21" s="363" t="s">
        <v>191</v>
      </c>
      <c r="VWU21" s="696"/>
      <c r="VWV21" s="380">
        <v>45420</v>
      </c>
      <c r="VWW21" s="402" t="s">
        <v>193</v>
      </c>
      <c r="VWX21" s="363" t="s">
        <v>191</v>
      </c>
      <c r="VWY21" s="696"/>
      <c r="VWZ21" s="380">
        <v>45420</v>
      </c>
      <c r="VXA21" s="402" t="s">
        <v>193</v>
      </c>
      <c r="VXB21" s="363" t="s">
        <v>191</v>
      </c>
      <c r="VXC21" s="696"/>
      <c r="VXD21" s="380">
        <v>45420</v>
      </c>
      <c r="VXE21" s="402" t="s">
        <v>193</v>
      </c>
      <c r="VXF21" s="363" t="s">
        <v>191</v>
      </c>
      <c r="VXG21" s="696"/>
      <c r="VXH21" s="380">
        <v>45420</v>
      </c>
      <c r="VXI21" s="402" t="s">
        <v>193</v>
      </c>
      <c r="VXJ21" s="363" t="s">
        <v>191</v>
      </c>
      <c r="VXK21" s="696"/>
      <c r="VXL21" s="380">
        <v>45420</v>
      </c>
      <c r="VXM21" s="402" t="s">
        <v>193</v>
      </c>
      <c r="VXN21" s="363" t="s">
        <v>191</v>
      </c>
      <c r="VXO21" s="696"/>
      <c r="VXP21" s="380">
        <v>45420</v>
      </c>
      <c r="VXQ21" s="402" t="s">
        <v>193</v>
      </c>
      <c r="VXR21" s="363" t="s">
        <v>191</v>
      </c>
      <c r="VXS21" s="696"/>
      <c r="VXT21" s="380">
        <v>45420</v>
      </c>
      <c r="VXU21" s="402" t="s">
        <v>193</v>
      </c>
      <c r="VXV21" s="363" t="s">
        <v>191</v>
      </c>
      <c r="VXW21" s="696"/>
      <c r="VXX21" s="380">
        <v>45420</v>
      </c>
      <c r="VXY21" s="402" t="s">
        <v>193</v>
      </c>
      <c r="VXZ21" s="363" t="s">
        <v>191</v>
      </c>
      <c r="VYA21" s="696"/>
      <c r="VYB21" s="380">
        <v>45420</v>
      </c>
      <c r="VYC21" s="402" t="s">
        <v>193</v>
      </c>
      <c r="VYD21" s="363" t="s">
        <v>191</v>
      </c>
      <c r="VYE21" s="696"/>
      <c r="VYF21" s="380">
        <v>45420</v>
      </c>
      <c r="VYG21" s="402" t="s">
        <v>193</v>
      </c>
      <c r="VYH21" s="363" t="s">
        <v>191</v>
      </c>
      <c r="VYI21" s="696"/>
      <c r="VYJ21" s="380">
        <v>45420</v>
      </c>
      <c r="VYK21" s="402" t="s">
        <v>193</v>
      </c>
      <c r="VYL21" s="363" t="s">
        <v>191</v>
      </c>
      <c r="VYM21" s="696"/>
      <c r="VYN21" s="380">
        <v>45420</v>
      </c>
      <c r="VYO21" s="402" t="s">
        <v>193</v>
      </c>
      <c r="VYP21" s="363" t="s">
        <v>191</v>
      </c>
      <c r="VYQ21" s="696"/>
      <c r="VYR21" s="380">
        <v>45420</v>
      </c>
      <c r="VYS21" s="402" t="s">
        <v>193</v>
      </c>
      <c r="VYT21" s="363" t="s">
        <v>191</v>
      </c>
      <c r="VYU21" s="696"/>
      <c r="VYV21" s="380">
        <v>45420</v>
      </c>
      <c r="VYW21" s="402" t="s">
        <v>193</v>
      </c>
      <c r="VYX21" s="363" t="s">
        <v>191</v>
      </c>
      <c r="VYY21" s="696"/>
      <c r="VYZ21" s="380">
        <v>45420</v>
      </c>
      <c r="VZA21" s="402" t="s">
        <v>193</v>
      </c>
      <c r="VZB21" s="363" t="s">
        <v>191</v>
      </c>
      <c r="VZC21" s="696"/>
      <c r="VZD21" s="380">
        <v>45420</v>
      </c>
      <c r="VZE21" s="402" t="s">
        <v>193</v>
      </c>
      <c r="VZF21" s="363" t="s">
        <v>191</v>
      </c>
      <c r="VZG21" s="696"/>
      <c r="VZH21" s="380">
        <v>45420</v>
      </c>
      <c r="VZI21" s="402" t="s">
        <v>193</v>
      </c>
      <c r="VZJ21" s="363" t="s">
        <v>191</v>
      </c>
      <c r="VZK21" s="696"/>
      <c r="VZL21" s="380">
        <v>45420</v>
      </c>
      <c r="VZM21" s="402" t="s">
        <v>193</v>
      </c>
      <c r="VZN21" s="363" t="s">
        <v>191</v>
      </c>
      <c r="VZO21" s="696"/>
      <c r="VZP21" s="380">
        <v>45420</v>
      </c>
      <c r="VZQ21" s="402" t="s">
        <v>193</v>
      </c>
      <c r="VZR21" s="363" t="s">
        <v>191</v>
      </c>
      <c r="VZS21" s="696"/>
      <c r="VZT21" s="380">
        <v>45420</v>
      </c>
      <c r="VZU21" s="402" t="s">
        <v>193</v>
      </c>
      <c r="VZV21" s="363" t="s">
        <v>191</v>
      </c>
      <c r="VZW21" s="696"/>
      <c r="VZX21" s="380">
        <v>45420</v>
      </c>
      <c r="VZY21" s="402" t="s">
        <v>193</v>
      </c>
      <c r="VZZ21" s="363" t="s">
        <v>191</v>
      </c>
      <c r="WAA21" s="696"/>
      <c r="WAB21" s="380">
        <v>45420</v>
      </c>
      <c r="WAC21" s="402" t="s">
        <v>193</v>
      </c>
      <c r="WAD21" s="363" t="s">
        <v>191</v>
      </c>
      <c r="WAE21" s="696"/>
      <c r="WAF21" s="380">
        <v>45420</v>
      </c>
      <c r="WAG21" s="402" t="s">
        <v>193</v>
      </c>
      <c r="WAH21" s="363" t="s">
        <v>191</v>
      </c>
      <c r="WAI21" s="696"/>
      <c r="WAJ21" s="380">
        <v>45420</v>
      </c>
      <c r="WAK21" s="402" t="s">
        <v>193</v>
      </c>
      <c r="WAL21" s="363" t="s">
        <v>191</v>
      </c>
      <c r="WAM21" s="696"/>
      <c r="WAN21" s="380">
        <v>45420</v>
      </c>
      <c r="WAO21" s="402" t="s">
        <v>193</v>
      </c>
      <c r="WAP21" s="363" t="s">
        <v>191</v>
      </c>
      <c r="WAQ21" s="696"/>
      <c r="WAR21" s="380">
        <v>45420</v>
      </c>
      <c r="WAS21" s="402" t="s">
        <v>193</v>
      </c>
      <c r="WAT21" s="363" t="s">
        <v>191</v>
      </c>
      <c r="WAU21" s="696"/>
      <c r="WAV21" s="380">
        <v>45420</v>
      </c>
      <c r="WAW21" s="402" t="s">
        <v>193</v>
      </c>
      <c r="WAX21" s="363" t="s">
        <v>191</v>
      </c>
      <c r="WAY21" s="696"/>
      <c r="WAZ21" s="380">
        <v>45420</v>
      </c>
      <c r="WBA21" s="402" t="s">
        <v>193</v>
      </c>
      <c r="WBB21" s="363" t="s">
        <v>191</v>
      </c>
      <c r="WBC21" s="696"/>
      <c r="WBD21" s="380">
        <v>45420</v>
      </c>
      <c r="WBE21" s="402" t="s">
        <v>193</v>
      </c>
      <c r="WBF21" s="363" t="s">
        <v>191</v>
      </c>
      <c r="WBG21" s="696"/>
      <c r="WBH21" s="380">
        <v>45420</v>
      </c>
      <c r="WBI21" s="402" t="s">
        <v>193</v>
      </c>
      <c r="WBJ21" s="363" t="s">
        <v>191</v>
      </c>
      <c r="WBK21" s="696"/>
      <c r="WBL21" s="380">
        <v>45420</v>
      </c>
      <c r="WBM21" s="402" t="s">
        <v>193</v>
      </c>
      <c r="WBN21" s="363" t="s">
        <v>191</v>
      </c>
      <c r="WBO21" s="696"/>
      <c r="WBP21" s="380">
        <v>45420</v>
      </c>
      <c r="WBQ21" s="402" t="s">
        <v>193</v>
      </c>
      <c r="WBR21" s="363" t="s">
        <v>191</v>
      </c>
      <c r="WBS21" s="696"/>
      <c r="WBT21" s="380">
        <v>45420</v>
      </c>
      <c r="WBU21" s="402" t="s">
        <v>193</v>
      </c>
      <c r="WBV21" s="363" t="s">
        <v>191</v>
      </c>
      <c r="WBW21" s="696"/>
      <c r="WBX21" s="380">
        <v>45420</v>
      </c>
      <c r="WBY21" s="402" t="s">
        <v>193</v>
      </c>
      <c r="WBZ21" s="363" t="s">
        <v>191</v>
      </c>
      <c r="WCA21" s="696"/>
      <c r="WCB21" s="380">
        <v>45420</v>
      </c>
      <c r="WCC21" s="402" t="s">
        <v>193</v>
      </c>
      <c r="WCD21" s="363" t="s">
        <v>191</v>
      </c>
      <c r="WCE21" s="696"/>
      <c r="WCF21" s="380">
        <v>45420</v>
      </c>
      <c r="WCG21" s="402" t="s">
        <v>193</v>
      </c>
      <c r="WCH21" s="363" t="s">
        <v>191</v>
      </c>
      <c r="WCI21" s="696"/>
      <c r="WCJ21" s="380">
        <v>45420</v>
      </c>
      <c r="WCK21" s="402" t="s">
        <v>193</v>
      </c>
      <c r="WCL21" s="363" t="s">
        <v>191</v>
      </c>
      <c r="WCM21" s="696"/>
      <c r="WCN21" s="380">
        <v>45420</v>
      </c>
      <c r="WCO21" s="402" t="s">
        <v>193</v>
      </c>
      <c r="WCP21" s="363" t="s">
        <v>191</v>
      </c>
      <c r="WCQ21" s="696"/>
      <c r="WCR21" s="380">
        <v>45420</v>
      </c>
      <c r="WCS21" s="402" t="s">
        <v>193</v>
      </c>
      <c r="WCT21" s="363" t="s">
        <v>191</v>
      </c>
      <c r="WCU21" s="696"/>
      <c r="WCV21" s="380">
        <v>45420</v>
      </c>
      <c r="WCW21" s="402" t="s">
        <v>193</v>
      </c>
      <c r="WCX21" s="363" t="s">
        <v>191</v>
      </c>
      <c r="WCY21" s="696"/>
      <c r="WCZ21" s="380">
        <v>45420</v>
      </c>
      <c r="WDA21" s="402" t="s">
        <v>193</v>
      </c>
      <c r="WDB21" s="363" t="s">
        <v>191</v>
      </c>
      <c r="WDC21" s="696"/>
      <c r="WDD21" s="380">
        <v>45420</v>
      </c>
      <c r="WDE21" s="402" t="s">
        <v>193</v>
      </c>
      <c r="WDF21" s="363" t="s">
        <v>191</v>
      </c>
      <c r="WDG21" s="696"/>
      <c r="WDH21" s="380">
        <v>45420</v>
      </c>
      <c r="WDI21" s="402" t="s">
        <v>193</v>
      </c>
      <c r="WDJ21" s="363" t="s">
        <v>191</v>
      </c>
      <c r="WDK21" s="696"/>
      <c r="WDL21" s="380">
        <v>45420</v>
      </c>
      <c r="WDM21" s="402" t="s">
        <v>193</v>
      </c>
      <c r="WDN21" s="363" t="s">
        <v>191</v>
      </c>
      <c r="WDO21" s="696"/>
      <c r="WDP21" s="380">
        <v>45420</v>
      </c>
      <c r="WDQ21" s="402" t="s">
        <v>193</v>
      </c>
      <c r="WDR21" s="363" t="s">
        <v>191</v>
      </c>
      <c r="WDS21" s="696"/>
      <c r="WDT21" s="380">
        <v>45420</v>
      </c>
      <c r="WDU21" s="402" t="s">
        <v>193</v>
      </c>
      <c r="WDV21" s="363" t="s">
        <v>191</v>
      </c>
      <c r="WDW21" s="696"/>
      <c r="WDX21" s="380">
        <v>45420</v>
      </c>
      <c r="WDY21" s="402" t="s">
        <v>193</v>
      </c>
      <c r="WDZ21" s="363" t="s">
        <v>191</v>
      </c>
      <c r="WEA21" s="696"/>
      <c r="WEB21" s="380">
        <v>45420</v>
      </c>
      <c r="WEC21" s="402" t="s">
        <v>193</v>
      </c>
      <c r="WED21" s="363" t="s">
        <v>191</v>
      </c>
      <c r="WEE21" s="696"/>
      <c r="WEF21" s="380">
        <v>45420</v>
      </c>
      <c r="WEG21" s="402" t="s">
        <v>193</v>
      </c>
      <c r="WEH21" s="363" t="s">
        <v>191</v>
      </c>
      <c r="WEI21" s="696"/>
      <c r="WEJ21" s="380">
        <v>45420</v>
      </c>
      <c r="WEK21" s="402" t="s">
        <v>193</v>
      </c>
      <c r="WEL21" s="363" t="s">
        <v>191</v>
      </c>
      <c r="WEM21" s="696"/>
      <c r="WEN21" s="380">
        <v>45420</v>
      </c>
      <c r="WEO21" s="402" t="s">
        <v>193</v>
      </c>
      <c r="WEP21" s="363" t="s">
        <v>191</v>
      </c>
      <c r="WEQ21" s="696"/>
      <c r="WER21" s="380">
        <v>45420</v>
      </c>
      <c r="WES21" s="402" t="s">
        <v>193</v>
      </c>
      <c r="WET21" s="363" t="s">
        <v>191</v>
      </c>
      <c r="WEU21" s="696"/>
      <c r="WEV21" s="380">
        <v>45420</v>
      </c>
      <c r="WEW21" s="402" t="s">
        <v>193</v>
      </c>
      <c r="WEX21" s="363" t="s">
        <v>191</v>
      </c>
      <c r="WEY21" s="696"/>
      <c r="WEZ21" s="380">
        <v>45420</v>
      </c>
      <c r="WFA21" s="402" t="s">
        <v>193</v>
      </c>
      <c r="WFB21" s="363" t="s">
        <v>191</v>
      </c>
      <c r="WFC21" s="696"/>
      <c r="WFD21" s="380">
        <v>45420</v>
      </c>
      <c r="WFE21" s="402" t="s">
        <v>193</v>
      </c>
      <c r="WFF21" s="363" t="s">
        <v>191</v>
      </c>
      <c r="WFG21" s="696"/>
      <c r="WFH21" s="380">
        <v>45420</v>
      </c>
      <c r="WFI21" s="402" t="s">
        <v>193</v>
      </c>
      <c r="WFJ21" s="363" t="s">
        <v>191</v>
      </c>
      <c r="WFK21" s="696"/>
      <c r="WFL21" s="380">
        <v>45420</v>
      </c>
      <c r="WFM21" s="402" t="s">
        <v>193</v>
      </c>
      <c r="WFN21" s="363" t="s">
        <v>191</v>
      </c>
      <c r="WFO21" s="696"/>
      <c r="WFP21" s="380">
        <v>45420</v>
      </c>
      <c r="WFQ21" s="402" t="s">
        <v>193</v>
      </c>
      <c r="WFR21" s="363" t="s">
        <v>191</v>
      </c>
      <c r="WFS21" s="696"/>
      <c r="WFT21" s="380">
        <v>45420</v>
      </c>
      <c r="WFU21" s="402" t="s">
        <v>193</v>
      </c>
      <c r="WFV21" s="363" t="s">
        <v>191</v>
      </c>
      <c r="WFW21" s="696"/>
      <c r="WFX21" s="380">
        <v>45420</v>
      </c>
      <c r="WFY21" s="402" t="s">
        <v>193</v>
      </c>
      <c r="WFZ21" s="363" t="s">
        <v>191</v>
      </c>
      <c r="WGA21" s="696"/>
      <c r="WGB21" s="380">
        <v>45420</v>
      </c>
      <c r="WGC21" s="402" t="s">
        <v>193</v>
      </c>
      <c r="WGD21" s="363" t="s">
        <v>191</v>
      </c>
      <c r="WGE21" s="696"/>
      <c r="WGF21" s="380">
        <v>45420</v>
      </c>
      <c r="WGG21" s="402" t="s">
        <v>193</v>
      </c>
      <c r="WGH21" s="363" t="s">
        <v>191</v>
      </c>
      <c r="WGI21" s="696"/>
      <c r="WGJ21" s="380">
        <v>45420</v>
      </c>
      <c r="WGK21" s="402" t="s">
        <v>193</v>
      </c>
      <c r="WGL21" s="363" t="s">
        <v>191</v>
      </c>
      <c r="WGM21" s="696"/>
      <c r="WGN21" s="380">
        <v>45420</v>
      </c>
      <c r="WGO21" s="402" t="s">
        <v>193</v>
      </c>
      <c r="WGP21" s="363" t="s">
        <v>191</v>
      </c>
      <c r="WGQ21" s="696"/>
      <c r="WGR21" s="380">
        <v>45420</v>
      </c>
      <c r="WGS21" s="402" t="s">
        <v>193</v>
      </c>
      <c r="WGT21" s="363" t="s">
        <v>191</v>
      </c>
      <c r="WGU21" s="696"/>
      <c r="WGV21" s="380">
        <v>45420</v>
      </c>
      <c r="WGW21" s="402" t="s">
        <v>193</v>
      </c>
      <c r="WGX21" s="363" t="s">
        <v>191</v>
      </c>
      <c r="WGY21" s="696"/>
      <c r="WGZ21" s="380">
        <v>45420</v>
      </c>
      <c r="WHA21" s="402" t="s">
        <v>193</v>
      </c>
      <c r="WHB21" s="363" t="s">
        <v>191</v>
      </c>
      <c r="WHC21" s="696"/>
      <c r="WHD21" s="380">
        <v>45420</v>
      </c>
      <c r="WHE21" s="402" t="s">
        <v>193</v>
      </c>
      <c r="WHF21" s="363" t="s">
        <v>191</v>
      </c>
      <c r="WHG21" s="696"/>
      <c r="WHH21" s="380">
        <v>45420</v>
      </c>
      <c r="WHI21" s="402" t="s">
        <v>193</v>
      </c>
      <c r="WHJ21" s="363" t="s">
        <v>191</v>
      </c>
      <c r="WHK21" s="696"/>
      <c r="WHL21" s="380">
        <v>45420</v>
      </c>
      <c r="WHM21" s="402" t="s">
        <v>193</v>
      </c>
      <c r="WHN21" s="363" t="s">
        <v>191</v>
      </c>
      <c r="WHO21" s="696"/>
      <c r="WHP21" s="380">
        <v>45420</v>
      </c>
      <c r="WHQ21" s="402" t="s">
        <v>193</v>
      </c>
      <c r="WHR21" s="363" t="s">
        <v>191</v>
      </c>
      <c r="WHS21" s="696"/>
      <c r="WHT21" s="380">
        <v>45420</v>
      </c>
      <c r="WHU21" s="402" t="s">
        <v>193</v>
      </c>
      <c r="WHV21" s="363" t="s">
        <v>191</v>
      </c>
      <c r="WHW21" s="696"/>
      <c r="WHX21" s="380">
        <v>45420</v>
      </c>
      <c r="WHY21" s="402" t="s">
        <v>193</v>
      </c>
      <c r="WHZ21" s="363" t="s">
        <v>191</v>
      </c>
      <c r="WIA21" s="696"/>
      <c r="WIB21" s="380">
        <v>45420</v>
      </c>
      <c r="WIC21" s="402" t="s">
        <v>193</v>
      </c>
      <c r="WID21" s="363" t="s">
        <v>191</v>
      </c>
      <c r="WIE21" s="696"/>
      <c r="WIF21" s="380">
        <v>45420</v>
      </c>
      <c r="WIG21" s="402" t="s">
        <v>193</v>
      </c>
      <c r="WIH21" s="363" t="s">
        <v>191</v>
      </c>
      <c r="WII21" s="696"/>
      <c r="WIJ21" s="380">
        <v>45420</v>
      </c>
      <c r="WIK21" s="402" t="s">
        <v>193</v>
      </c>
      <c r="WIL21" s="363" t="s">
        <v>191</v>
      </c>
      <c r="WIM21" s="696"/>
      <c r="WIN21" s="380">
        <v>45420</v>
      </c>
      <c r="WIO21" s="402" t="s">
        <v>193</v>
      </c>
      <c r="WIP21" s="363" t="s">
        <v>191</v>
      </c>
      <c r="WIQ21" s="696"/>
      <c r="WIR21" s="380">
        <v>45420</v>
      </c>
      <c r="WIS21" s="402" t="s">
        <v>193</v>
      </c>
      <c r="WIT21" s="363" t="s">
        <v>191</v>
      </c>
      <c r="WIU21" s="696"/>
      <c r="WIV21" s="380">
        <v>45420</v>
      </c>
      <c r="WIW21" s="402" t="s">
        <v>193</v>
      </c>
      <c r="WIX21" s="363" t="s">
        <v>191</v>
      </c>
      <c r="WIY21" s="696"/>
      <c r="WIZ21" s="380">
        <v>45420</v>
      </c>
      <c r="WJA21" s="402" t="s">
        <v>193</v>
      </c>
      <c r="WJB21" s="363" t="s">
        <v>191</v>
      </c>
      <c r="WJC21" s="696"/>
      <c r="WJD21" s="380">
        <v>45420</v>
      </c>
      <c r="WJE21" s="402" t="s">
        <v>193</v>
      </c>
      <c r="WJF21" s="363" t="s">
        <v>191</v>
      </c>
      <c r="WJG21" s="696"/>
      <c r="WJH21" s="380">
        <v>45420</v>
      </c>
      <c r="WJI21" s="402" t="s">
        <v>193</v>
      </c>
      <c r="WJJ21" s="363" t="s">
        <v>191</v>
      </c>
      <c r="WJK21" s="696"/>
      <c r="WJL21" s="380">
        <v>45420</v>
      </c>
      <c r="WJM21" s="402" t="s">
        <v>193</v>
      </c>
      <c r="WJN21" s="363" t="s">
        <v>191</v>
      </c>
      <c r="WJO21" s="696"/>
      <c r="WJP21" s="380">
        <v>45420</v>
      </c>
      <c r="WJQ21" s="402" t="s">
        <v>193</v>
      </c>
      <c r="WJR21" s="363" t="s">
        <v>191</v>
      </c>
      <c r="WJS21" s="696"/>
      <c r="WJT21" s="380">
        <v>45420</v>
      </c>
      <c r="WJU21" s="402" t="s">
        <v>193</v>
      </c>
      <c r="WJV21" s="363" t="s">
        <v>191</v>
      </c>
      <c r="WJW21" s="696"/>
      <c r="WJX21" s="380">
        <v>45420</v>
      </c>
      <c r="WJY21" s="402" t="s">
        <v>193</v>
      </c>
      <c r="WJZ21" s="363" t="s">
        <v>191</v>
      </c>
      <c r="WKA21" s="696"/>
      <c r="WKB21" s="380">
        <v>45420</v>
      </c>
      <c r="WKC21" s="402" t="s">
        <v>193</v>
      </c>
      <c r="WKD21" s="363" t="s">
        <v>191</v>
      </c>
      <c r="WKE21" s="696"/>
      <c r="WKF21" s="380">
        <v>45420</v>
      </c>
      <c r="WKG21" s="402" t="s">
        <v>193</v>
      </c>
      <c r="WKH21" s="363" t="s">
        <v>191</v>
      </c>
      <c r="WKI21" s="696"/>
      <c r="WKJ21" s="380">
        <v>45420</v>
      </c>
      <c r="WKK21" s="402" t="s">
        <v>193</v>
      </c>
      <c r="WKL21" s="363" t="s">
        <v>191</v>
      </c>
      <c r="WKM21" s="696"/>
      <c r="WKN21" s="380">
        <v>45420</v>
      </c>
      <c r="WKO21" s="402" t="s">
        <v>193</v>
      </c>
      <c r="WKP21" s="363" t="s">
        <v>191</v>
      </c>
      <c r="WKQ21" s="696"/>
      <c r="WKR21" s="380">
        <v>45420</v>
      </c>
      <c r="WKS21" s="402" t="s">
        <v>193</v>
      </c>
      <c r="WKT21" s="363" t="s">
        <v>191</v>
      </c>
      <c r="WKU21" s="696"/>
      <c r="WKV21" s="380">
        <v>45420</v>
      </c>
      <c r="WKW21" s="402" t="s">
        <v>193</v>
      </c>
      <c r="WKX21" s="363" t="s">
        <v>191</v>
      </c>
      <c r="WKY21" s="696"/>
      <c r="WKZ21" s="380">
        <v>45420</v>
      </c>
      <c r="WLA21" s="402" t="s">
        <v>193</v>
      </c>
      <c r="WLB21" s="363" t="s">
        <v>191</v>
      </c>
      <c r="WLC21" s="696"/>
      <c r="WLD21" s="380">
        <v>45420</v>
      </c>
      <c r="WLE21" s="402" t="s">
        <v>193</v>
      </c>
      <c r="WLF21" s="363" t="s">
        <v>191</v>
      </c>
      <c r="WLG21" s="696"/>
      <c r="WLH21" s="380">
        <v>45420</v>
      </c>
      <c r="WLI21" s="402" t="s">
        <v>193</v>
      </c>
      <c r="WLJ21" s="363" t="s">
        <v>191</v>
      </c>
      <c r="WLK21" s="696"/>
      <c r="WLL21" s="380">
        <v>45420</v>
      </c>
      <c r="WLM21" s="402" t="s">
        <v>193</v>
      </c>
      <c r="WLN21" s="363" t="s">
        <v>191</v>
      </c>
      <c r="WLO21" s="696"/>
      <c r="WLP21" s="380">
        <v>45420</v>
      </c>
      <c r="WLQ21" s="402" t="s">
        <v>193</v>
      </c>
      <c r="WLR21" s="363" t="s">
        <v>191</v>
      </c>
      <c r="WLS21" s="696"/>
      <c r="WLT21" s="380">
        <v>45420</v>
      </c>
      <c r="WLU21" s="402" t="s">
        <v>193</v>
      </c>
      <c r="WLV21" s="363" t="s">
        <v>191</v>
      </c>
      <c r="WLW21" s="696"/>
      <c r="WLX21" s="380">
        <v>45420</v>
      </c>
      <c r="WLY21" s="402" t="s">
        <v>193</v>
      </c>
      <c r="WLZ21" s="363" t="s">
        <v>191</v>
      </c>
      <c r="WMA21" s="696"/>
      <c r="WMB21" s="380">
        <v>45420</v>
      </c>
      <c r="WMC21" s="402" t="s">
        <v>193</v>
      </c>
      <c r="WMD21" s="363" t="s">
        <v>191</v>
      </c>
      <c r="WME21" s="696"/>
      <c r="WMF21" s="380">
        <v>45420</v>
      </c>
      <c r="WMG21" s="402" t="s">
        <v>193</v>
      </c>
      <c r="WMH21" s="363" t="s">
        <v>191</v>
      </c>
      <c r="WMI21" s="696"/>
      <c r="WMJ21" s="380">
        <v>45420</v>
      </c>
      <c r="WMK21" s="402" t="s">
        <v>193</v>
      </c>
      <c r="WML21" s="363" t="s">
        <v>191</v>
      </c>
      <c r="WMM21" s="696"/>
      <c r="WMN21" s="380">
        <v>45420</v>
      </c>
      <c r="WMO21" s="402" t="s">
        <v>193</v>
      </c>
      <c r="WMP21" s="363" t="s">
        <v>191</v>
      </c>
      <c r="WMQ21" s="696"/>
      <c r="WMR21" s="380">
        <v>45420</v>
      </c>
      <c r="WMS21" s="402" t="s">
        <v>193</v>
      </c>
      <c r="WMT21" s="363" t="s">
        <v>191</v>
      </c>
      <c r="WMU21" s="696"/>
      <c r="WMV21" s="380">
        <v>45420</v>
      </c>
      <c r="WMW21" s="402" t="s">
        <v>193</v>
      </c>
      <c r="WMX21" s="363" t="s">
        <v>191</v>
      </c>
      <c r="WMY21" s="696"/>
      <c r="WMZ21" s="380">
        <v>45420</v>
      </c>
      <c r="WNA21" s="402" t="s">
        <v>193</v>
      </c>
      <c r="WNB21" s="363" t="s">
        <v>191</v>
      </c>
      <c r="WNC21" s="696"/>
      <c r="WND21" s="380">
        <v>45420</v>
      </c>
      <c r="WNE21" s="402" t="s">
        <v>193</v>
      </c>
      <c r="WNF21" s="363" t="s">
        <v>191</v>
      </c>
      <c r="WNG21" s="696"/>
      <c r="WNH21" s="380">
        <v>45420</v>
      </c>
      <c r="WNI21" s="402" t="s">
        <v>193</v>
      </c>
      <c r="WNJ21" s="363" t="s">
        <v>191</v>
      </c>
      <c r="WNK21" s="696"/>
      <c r="WNL21" s="380">
        <v>45420</v>
      </c>
      <c r="WNM21" s="402" t="s">
        <v>193</v>
      </c>
      <c r="WNN21" s="363" t="s">
        <v>191</v>
      </c>
      <c r="WNO21" s="696"/>
      <c r="WNP21" s="380">
        <v>45420</v>
      </c>
      <c r="WNQ21" s="402" t="s">
        <v>193</v>
      </c>
      <c r="WNR21" s="363" t="s">
        <v>191</v>
      </c>
      <c r="WNS21" s="696"/>
      <c r="WNT21" s="380">
        <v>45420</v>
      </c>
      <c r="WNU21" s="402" t="s">
        <v>193</v>
      </c>
      <c r="WNV21" s="363" t="s">
        <v>191</v>
      </c>
      <c r="WNW21" s="696"/>
      <c r="WNX21" s="380">
        <v>45420</v>
      </c>
      <c r="WNY21" s="402" t="s">
        <v>193</v>
      </c>
      <c r="WNZ21" s="363" t="s">
        <v>191</v>
      </c>
      <c r="WOA21" s="696"/>
      <c r="WOB21" s="380">
        <v>45420</v>
      </c>
      <c r="WOC21" s="402" t="s">
        <v>193</v>
      </c>
      <c r="WOD21" s="363" t="s">
        <v>191</v>
      </c>
      <c r="WOE21" s="696"/>
      <c r="WOF21" s="380">
        <v>45420</v>
      </c>
      <c r="WOG21" s="402" t="s">
        <v>193</v>
      </c>
      <c r="WOH21" s="363" t="s">
        <v>191</v>
      </c>
      <c r="WOI21" s="696"/>
      <c r="WOJ21" s="380">
        <v>45420</v>
      </c>
      <c r="WOK21" s="402" t="s">
        <v>193</v>
      </c>
      <c r="WOL21" s="363" t="s">
        <v>191</v>
      </c>
      <c r="WOM21" s="696"/>
      <c r="WON21" s="380">
        <v>45420</v>
      </c>
      <c r="WOO21" s="402" t="s">
        <v>193</v>
      </c>
      <c r="WOP21" s="363" t="s">
        <v>191</v>
      </c>
      <c r="WOQ21" s="696"/>
      <c r="WOR21" s="380">
        <v>45420</v>
      </c>
      <c r="WOS21" s="402" t="s">
        <v>193</v>
      </c>
      <c r="WOT21" s="363" t="s">
        <v>191</v>
      </c>
      <c r="WOU21" s="696"/>
      <c r="WOV21" s="380">
        <v>45420</v>
      </c>
      <c r="WOW21" s="402" t="s">
        <v>193</v>
      </c>
      <c r="WOX21" s="363" t="s">
        <v>191</v>
      </c>
      <c r="WOY21" s="696"/>
      <c r="WOZ21" s="380">
        <v>45420</v>
      </c>
      <c r="WPA21" s="402" t="s">
        <v>193</v>
      </c>
      <c r="WPB21" s="363" t="s">
        <v>191</v>
      </c>
      <c r="WPC21" s="696"/>
      <c r="WPD21" s="380">
        <v>45420</v>
      </c>
      <c r="WPE21" s="402" t="s">
        <v>193</v>
      </c>
      <c r="WPF21" s="363" t="s">
        <v>191</v>
      </c>
      <c r="WPG21" s="696"/>
      <c r="WPH21" s="380">
        <v>45420</v>
      </c>
      <c r="WPI21" s="402" t="s">
        <v>193</v>
      </c>
      <c r="WPJ21" s="363" t="s">
        <v>191</v>
      </c>
      <c r="WPK21" s="696"/>
      <c r="WPL21" s="380">
        <v>45420</v>
      </c>
      <c r="WPM21" s="402" t="s">
        <v>193</v>
      </c>
      <c r="WPN21" s="363" t="s">
        <v>191</v>
      </c>
      <c r="WPO21" s="696"/>
      <c r="WPP21" s="380">
        <v>45420</v>
      </c>
      <c r="WPQ21" s="402" t="s">
        <v>193</v>
      </c>
      <c r="WPR21" s="363" t="s">
        <v>191</v>
      </c>
      <c r="WPS21" s="696"/>
      <c r="WPT21" s="380">
        <v>45420</v>
      </c>
      <c r="WPU21" s="402" t="s">
        <v>193</v>
      </c>
      <c r="WPV21" s="363" t="s">
        <v>191</v>
      </c>
      <c r="WPW21" s="696"/>
      <c r="WPX21" s="380">
        <v>45420</v>
      </c>
      <c r="WPY21" s="402" t="s">
        <v>193</v>
      </c>
      <c r="WPZ21" s="363" t="s">
        <v>191</v>
      </c>
      <c r="WQA21" s="696"/>
      <c r="WQB21" s="380">
        <v>45420</v>
      </c>
      <c r="WQC21" s="402" t="s">
        <v>193</v>
      </c>
      <c r="WQD21" s="363" t="s">
        <v>191</v>
      </c>
      <c r="WQE21" s="696"/>
      <c r="WQF21" s="380">
        <v>45420</v>
      </c>
      <c r="WQG21" s="402" t="s">
        <v>193</v>
      </c>
      <c r="WQH21" s="363" t="s">
        <v>191</v>
      </c>
      <c r="WQI21" s="696"/>
      <c r="WQJ21" s="380">
        <v>45420</v>
      </c>
      <c r="WQK21" s="402" t="s">
        <v>193</v>
      </c>
      <c r="WQL21" s="363" t="s">
        <v>191</v>
      </c>
      <c r="WQM21" s="696"/>
      <c r="WQN21" s="380">
        <v>45420</v>
      </c>
      <c r="WQO21" s="402" t="s">
        <v>193</v>
      </c>
      <c r="WQP21" s="363" t="s">
        <v>191</v>
      </c>
      <c r="WQQ21" s="696"/>
      <c r="WQR21" s="380">
        <v>45420</v>
      </c>
      <c r="WQS21" s="402" t="s">
        <v>193</v>
      </c>
      <c r="WQT21" s="363" t="s">
        <v>191</v>
      </c>
      <c r="WQU21" s="696"/>
      <c r="WQV21" s="380">
        <v>45420</v>
      </c>
      <c r="WQW21" s="402" t="s">
        <v>193</v>
      </c>
      <c r="WQX21" s="363" t="s">
        <v>191</v>
      </c>
      <c r="WQY21" s="696"/>
      <c r="WQZ21" s="380">
        <v>45420</v>
      </c>
      <c r="WRA21" s="402" t="s">
        <v>193</v>
      </c>
      <c r="WRB21" s="363" t="s">
        <v>191</v>
      </c>
      <c r="WRC21" s="696"/>
      <c r="WRD21" s="380">
        <v>45420</v>
      </c>
      <c r="WRE21" s="402" t="s">
        <v>193</v>
      </c>
      <c r="WRF21" s="363" t="s">
        <v>191</v>
      </c>
      <c r="WRG21" s="696"/>
      <c r="WRH21" s="380">
        <v>45420</v>
      </c>
      <c r="WRI21" s="402" t="s">
        <v>193</v>
      </c>
      <c r="WRJ21" s="363" t="s">
        <v>191</v>
      </c>
      <c r="WRK21" s="696"/>
      <c r="WRL21" s="380">
        <v>45420</v>
      </c>
      <c r="WRM21" s="402" t="s">
        <v>193</v>
      </c>
      <c r="WRN21" s="363" t="s">
        <v>191</v>
      </c>
      <c r="WRO21" s="696"/>
      <c r="WRP21" s="380">
        <v>45420</v>
      </c>
      <c r="WRQ21" s="402" t="s">
        <v>193</v>
      </c>
      <c r="WRR21" s="363" t="s">
        <v>191</v>
      </c>
      <c r="WRS21" s="696"/>
      <c r="WRT21" s="380">
        <v>45420</v>
      </c>
      <c r="WRU21" s="402" t="s">
        <v>193</v>
      </c>
      <c r="WRV21" s="363" t="s">
        <v>191</v>
      </c>
      <c r="WRW21" s="696"/>
      <c r="WRX21" s="380">
        <v>45420</v>
      </c>
      <c r="WRY21" s="402" t="s">
        <v>193</v>
      </c>
      <c r="WRZ21" s="363" t="s">
        <v>191</v>
      </c>
      <c r="WSA21" s="696"/>
      <c r="WSB21" s="380">
        <v>45420</v>
      </c>
      <c r="WSC21" s="402" t="s">
        <v>193</v>
      </c>
      <c r="WSD21" s="363" t="s">
        <v>191</v>
      </c>
      <c r="WSE21" s="696"/>
      <c r="WSF21" s="380">
        <v>45420</v>
      </c>
      <c r="WSG21" s="402" t="s">
        <v>193</v>
      </c>
      <c r="WSH21" s="363" t="s">
        <v>191</v>
      </c>
      <c r="WSI21" s="696"/>
      <c r="WSJ21" s="380">
        <v>45420</v>
      </c>
      <c r="WSK21" s="402" t="s">
        <v>193</v>
      </c>
      <c r="WSL21" s="363" t="s">
        <v>191</v>
      </c>
      <c r="WSM21" s="696"/>
      <c r="WSN21" s="380">
        <v>45420</v>
      </c>
      <c r="WSO21" s="402" t="s">
        <v>193</v>
      </c>
      <c r="WSP21" s="363" t="s">
        <v>191</v>
      </c>
      <c r="WSQ21" s="696"/>
      <c r="WSR21" s="380">
        <v>45420</v>
      </c>
      <c r="WSS21" s="402" t="s">
        <v>193</v>
      </c>
      <c r="WST21" s="363" t="s">
        <v>191</v>
      </c>
      <c r="WSU21" s="696"/>
      <c r="WSV21" s="380">
        <v>45420</v>
      </c>
      <c r="WSW21" s="402" t="s">
        <v>193</v>
      </c>
      <c r="WSX21" s="363" t="s">
        <v>191</v>
      </c>
      <c r="WSY21" s="696"/>
      <c r="WSZ21" s="380">
        <v>45420</v>
      </c>
      <c r="WTA21" s="402" t="s">
        <v>193</v>
      </c>
      <c r="WTB21" s="363" t="s">
        <v>191</v>
      </c>
      <c r="WTC21" s="696"/>
      <c r="WTD21" s="380">
        <v>45420</v>
      </c>
      <c r="WTE21" s="402" t="s">
        <v>193</v>
      </c>
      <c r="WTF21" s="363" t="s">
        <v>191</v>
      </c>
      <c r="WTG21" s="696"/>
      <c r="WTH21" s="380">
        <v>45420</v>
      </c>
      <c r="WTI21" s="402" t="s">
        <v>193</v>
      </c>
      <c r="WTJ21" s="363" t="s">
        <v>191</v>
      </c>
      <c r="WTK21" s="696"/>
      <c r="WTL21" s="380">
        <v>45420</v>
      </c>
      <c r="WTM21" s="402" t="s">
        <v>193</v>
      </c>
      <c r="WTN21" s="363" t="s">
        <v>191</v>
      </c>
      <c r="WTO21" s="696"/>
      <c r="WTP21" s="380">
        <v>45420</v>
      </c>
      <c r="WTQ21" s="402" t="s">
        <v>193</v>
      </c>
      <c r="WTR21" s="363" t="s">
        <v>191</v>
      </c>
      <c r="WTS21" s="696"/>
      <c r="WTT21" s="380">
        <v>45420</v>
      </c>
      <c r="WTU21" s="402" t="s">
        <v>193</v>
      </c>
      <c r="WTV21" s="363" t="s">
        <v>191</v>
      </c>
      <c r="WTW21" s="696"/>
      <c r="WTX21" s="380">
        <v>45420</v>
      </c>
      <c r="WTY21" s="402" t="s">
        <v>193</v>
      </c>
      <c r="WTZ21" s="363" t="s">
        <v>191</v>
      </c>
      <c r="WUA21" s="696"/>
      <c r="WUB21" s="380">
        <v>45420</v>
      </c>
      <c r="WUC21" s="402" t="s">
        <v>193</v>
      </c>
      <c r="WUD21" s="363" t="s">
        <v>191</v>
      </c>
      <c r="WUE21" s="696"/>
      <c r="WUF21" s="380">
        <v>45420</v>
      </c>
      <c r="WUG21" s="402" t="s">
        <v>193</v>
      </c>
      <c r="WUH21" s="363" t="s">
        <v>191</v>
      </c>
      <c r="WUI21" s="696"/>
      <c r="WUJ21" s="380">
        <v>45420</v>
      </c>
      <c r="WUK21" s="402" t="s">
        <v>193</v>
      </c>
      <c r="WUL21" s="363" t="s">
        <v>191</v>
      </c>
      <c r="WUM21" s="696"/>
      <c r="WUN21" s="380">
        <v>45420</v>
      </c>
      <c r="WUO21" s="402" t="s">
        <v>193</v>
      </c>
      <c r="WUP21" s="363" t="s">
        <v>191</v>
      </c>
      <c r="WUQ21" s="696"/>
      <c r="WUR21" s="380">
        <v>45420</v>
      </c>
      <c r="WUS21" s="402" t="s">
        <v>193</v>
      </c>
      <c r="WUT21" s="363" t="s">
        <v>191</v>
      </c>
      <c r="WUU21" s="696"/>
      <c r="WUV21" s="380">
        <v>45420</v>
      </c>
      <c r="WUW21" s="402" t="s">
        <v>193</v>
      </c>
      <c r="WUX21" s="363" t="s">
        <v>191</v>
      </c>
      <c r="WUY21" s="696"/>
      <c r="WUZ21" s="380">
        <v>45420</v>
      </c>
      <c r="WVA21" s="402" t="s">
        <v>193</v>
      </c>
      <c r="WVB21" s="363" t="s">
        <v>191</v>
      </c>
      <c r="WVC21" s="696"/>
      <c r="WVD21" s="380">
        <v>45420</v>
      </c>
      <c r="WVE21" s="402" t="s">
        <v>193</v>
      </c>
      <c r="WVF21" s="363" t="s">
        <v>191</v>
      </c>
      <c r="WVG21" s="696"/>
      <c r="WVH21" s="380">
        <v>45420</v>
      </c>
      <c r="WVI21" s="402" t="s">
        <v>193</v>
      </c>
      <c r="WVJ21" s="363" t="s">
        <v>191</v>
      </c>
      <c r="WVK21" s="696"/>
      <c r="WVL21" s="380">
        <v>45420</v>
      </c>
      <c r="WVM21" s="402" t="s">
        <v>193</v>
      </c>
      <c r="WVN21" s="363" t="s">
        <v>191</v>
      </c>
      <c r="WVO21" s="696"/>
      <c r="WVP21" s="380">
        <v>45420</v>
      </c>
      <c r="WVQ21" s="402" t="s">
        <v>193</v>
      </c>
      <c r="WVR21" s="363" t="s">
        <v>191</v>
      </c>
      <c r="WVS21" s="696"/>
      <c r="WVT21" s="380">
        <v>45420</v>
      </c>
      <c r="WVU21" s="402" t="s">
        <v>193</v>
      </c>
      <c r="WVV21" s="363" t="s">
        <v>191</v>
      </c>
      <c r="WVW21" s="696"/>
      <c r="WVX21" s="380">
        <v>45420</v>
      </c>
      <c r="WVY21" s="402" t="s">
        <v>193</v>
      </c>
      <c r="WVZ21" s="363" t="s">
        <v>191</v>
      </c>
      <c r="WWA21" s="696"/>
      <c r="WWB21" s="380">
        <v>45420</v>
      </c>
      <c r="WWC21" s="402" t="s">
        <v>193</v>
      </c>
      <c r="WWD21" s="363" t="s">
        <v>191</v>
      </c>
      <c r="WWE21" s="696"/>
      <c r="WWF21" s="380">
        <v>45420</v>
      </c>
      <c r="WWG21" s="402" t="s">
        <v>193</v>
      </c>
      <c r="WWH21" s="363" t="s">
        <v>191</v>
      </c>
      <c r="WWI21" s="696"/>
      <c r="WWJ21" s="380">
        <v>45420</v>
      </c>
      <c r="WWK21" s="402" t="s">
        <v>193</v>
      </c>
      <c r="WWL21" s="363" t="s">
        <v>191</v>
      </c>
      <c r="WWM21" s="696"/>
      <c r="WWN21" s="380">
        <v>45420</v>
      </c>
      <c r="WWO21" s="402" t="s">
        <v>193</v>
      </c>
      <c r="WWP21" s="363" t="s">
        <v>191</v>
      </c>
      <c r="WWQ21" s="696"/>
      <c r="WWR21" s="380">
        <v>45420</v>
      </c>
      <c r="WWS21" s="402" t="s">
        <v>193</v>
      </c>
      <c r="WWT21" s="363" t="s">
        <v>191</v>
      </c>
      <c r="WWU21" s="696"/>
      <c r="WWV21" s="380">
        <v>45420</v>
      </c>
      <c r="WWW21" s="402" t="s">
        <v>193</v>
      </c>
      <c r="WWX21" s="363" t="s">
        <v>191</v>
      </c>
      <c r="WWY21" s="696"/>
      <c r="WWZ21" s="380">
        <v>45420</v>
      </c>
      <c r="WXA21" s="402" t="s">
        <v>193</v>
      </c>
      <c r="WXB21" s="363" t="s">
        <v>191</v>
      </c>
      <c r="WXC21" s="696"/>
      <c r="WXD21" s="380">
        <v>45420</v>
      </c>
      <c r="WXE21" s="402" t="s">
        <v>193</v>
      </c>
      <c r="WXF21" s="363" t="s">
        <v>191</v>
      </c>
      <c r="WXG21" s="696"/>
      <c r="WXH21" s="380">
        <v>45420</v>
      </c>
      <c r="WXI21" s="402" t="s">
        <v>193</v>
      </c>
      <c r="WXJ21" s="363" t="s">
        <v>191</v>
      </c>
      <c r="WXK21" s="696"/>
      <c r="WXL21" s="380">
        <v>45420</v>
      </c>
      <c r="WXM21" s="402" t="s">
        <v>193</v>
      </c>
      <c r="WXN21" s="363" t="s">
        <v>191</v>
      </c>
      <c r="WXO21" s="696"/>
      <c r="WXP21" s="380">
        <v>45420</v>
      </c>
      <c r="WXQ21" s="402" t="s">
        <v>193</v>
      </c>
      <c r="WXR21" s="363" t="s">
        <v>191</v>
      </c>
      <c r="WXS21" s="696"/>
      <c r="WXT21" s="380">
        <v>45420</v>
      </c>
      <c r="WXU21" s="402" t="s">
        <v>193</v>
      </c>
      <c r="WXV21" s="363" t="s">
        <v>191</v>
      </c>
      <c r="WXW21" s="696"/>
      <c r="WXX21" s="380">
        <v>45420</v>
      </c>
      <c r="WXY21" s="402" t="s">
        <v>193</v>
      </c>
      <c r="WXZ21" s="363" t="s">
        <v>191</v>
      </c>
      <c r="WYA21" s="696"/>
      <c r="WYB21" s="380">
        <v>45420</v>
      </c>
      <c r="WYC21" s="402" t="s">
        <v>193</v>
      </c>
      <c r="WYD21" s="363" t="s">
        <v>191</v>
      </c>
      <c r="WYE21" s="696"/>
      <c r="WYF21" s="380">
        <v>45420</v>
      </c>
      <c r="WYG21" s="402" t="s">
        <v>193</v>
      </c>
      <c r="WYH21" s="363" t="s">
        <v>191</v>
      </c>
      <c r="WYI21" s="696"/>
      <c r="WYJ21" s="380">
        <v>45420</v>
      </c>
      <c r="WYK21" s="402" t="s">
        <v>193</v>
      </c>
      <c r="WYL21" s="363" t="s">
        <v>191</v>
      </c>
      <c r="WYM21" s="696"/>
      <c r="WYN21" s="380">
        <v>45420</v>
      </c>
      <c r="WYO21" s="402" t="s">
        <v>193</v>
      </c>
      <c r="WYP21" s="363" t="s">
        <v>191</v>
      </c>
      <c r="WYQ21" s="696"/>
      <c r="WYR21" s="380">
        <v>45420</v>
      </c>
      <c r="WYS21" s="402" t="s">
        <v>193</v>
      </c>
      <c r="WYT21" s="363" t="s">
        <v>191</v>
      </c>
      <c r="WYU21" s="696"/>
      <c r="WYV21" s="380">
        <v>45420</v>
      </c>
      <c r="WYW21" s="402" t="s">
        <v>193</v>
      </c>
      <c r="WYX21" s="363" t="s">
        <v>191</v>
      </c>
      <c r="WYY21" s="696"/>
      <c r="WYZ21" s="380">
        <v>45420</v>
      </c>
      <c r="WZA21" s="402" t="s">
        <v>193</v>
      </c>
      <c r="WZB21" s="363" t="s">
        <v>191</v>
      </c>
      <c r="WZC21" s="696"/>
      <c r="WZD21" s="380">
        <v>45420</v>
      </c>
      <c r="WZE21" s="402" t="s">
        <v>193</v>
      </c>
      <c r="WZF21" s="363" t="s">
        <v>191</v>
      </c>
      <c r="WZG21" s="696"/>
      <c r="WZH21" s="380">
        <v>45420</v>
      </c>
      <c r="WZI21" s="402" t="s">
        <v>193</v>
      </c>
      <c r="WZJ21" s="363" t="s">
        <v>191</v>
      </c>
      <c r="WZK21" s="696"/>
      <c r="WZL21" s="380">
        <v>45420</v>
      </c>
      <c r="WZM21" s="402" t="s">
        <v>193</v>
      </c>
      <c r="WZN21" s="363" t="s">
        <v>191</v>
      </c>
      <c r="WZO21" s="696"/>
      <c r="WZP21" s="380">
        <v>45420</v>
      </c>
      <c r="WZQ21" s="402" t="s">
        <v>193</v>
      </c>
      <c r="WZR21" s="363" t="s">
        <v>191</v>
      </c>
      <c r="WZS21" s="696"/>
      <c r="WZT21" s="380">
        <v>45420</v>
      </c>
      <c r="WZU21" s="402" t="s">
        <v>193</v>
      </c>
      <c r="WZV21" s="363" t="s">
        <v>191</v>
      </c>
      <c r="WZW21" s="696"/>
      <c r="WZX21" s="380">
        <v>45420</v>
      </c>
      <c r="WZY21" s="402" t="s">
        <v>193</v>
      </c>
      <c r="WZZ21" s="363" t="s">
        <v>191</v>
      </c>
      <c r="XAA21" s="696"/>
      <c r="XAB21" s="380">
        <v>45420</v>
      </c>
      <c r="XAC21" s="402" t="s">
        <v>193</v>
      </c>
      <c r="XAD21" s="363" t="s">
        <v>191</v>
      </c>
      <c r="XAE21" s="696"/>
      <c r="XAF21" s="380">
        <v>45420</v>
      </c>
      <c r="XAG21" s="402" t="s">
        <v>193</v>
      </c>
      <c r="XAH21" s="363" t="s">
        <v>191</v>
      </c>
      <c r="XAI21" s="696"/>
      <c r="XAJ21" s="380">
        <v>45420</v>
      </c>
      <c r="XAK21" s="402" t="s">
        <v>193</v>
      </c>
      <c r="XAL21" s="363" t="s">
        <v>191</v>
      </c>
      <c r="XAM21" s="696"/>
      <c r="XAN21" s="380">
        <v>45420</v>
      </c>
      <c r="XAO21" s="402" t="s">
        <v>193</v>
      </c>
      <c r="XAP21" s="363" t="s">
        <v>191</v>
      </c>
      <c r="XAQ21" s="696"/>
      <c r="XAR21" s="380">
        <v>45420</v>
      </c>
      <c r="XAS21" s="402" t="s">
        <v>193</v>
      </c>
      <c r="XAT21" s="363" t="s">
        <v>191</v>
      </c>
      <c r="XAU21" s="696"/>
      <c r="XAV21" s="380">
        <v>45420</v>
      </c>
      <c r="XAW21" s="402" t="s">
        <v>193</v>
      </c>
      <c r="XAX21" s="363" t="s">
        <v>191</v>
      </c>
      <c r="XAY21" s="696"/>
      <c r="XAZ21" s="380">
        <v>45420</v>
      </c>
      <c r="XBA21" s="402" t="s">
        <v>193</v>
      </c>
      <c r="XBB21" s="363" t="s">
        <v>191</v>
      </c>
      <c r="XBC21" s="696"/>
      <c r="XBD21" s="380">
        <v>45420</v>
      </c>
      <c r="XBE21" s="402" t="s">
        <v>193</v>
      </c>
      <c r="XBF21" s="363" t="s">
        <v>191</v>
      </c>
      <c r="XBG21" s="696"/>
      <c r="XBH21" s="380">
        <v>45420</v>
      </c>
      <c r="XBI21" s="402" t="s">
        <v>193</v>
      </c>
      <c r="XBJ21" s="363" t="s">
        <v>191</v>
      </c>
      <c r="XBK21" s="696"/>
      <c r="XBL21" s="380">
        <v>45420</v>
      </c>
      <c r="XBM21" s="402" t="s">
        <v>193</v>
      </c>
      <c r="XBN21" s="363" t="s">
        <v>191</v>
      </c>
      <c r="XBO21" s="696"/>
      <c r="XBP21" s="380">
        <v>45420</v>
      </c>
      <c r="XBQ21" s="402" t="s">
        <v>193</v>
      </c>
      <c r="XBR21" s="363" t="s">
        <v>191</v>
      </c>
      <c r="XBS21" s="696"/>
      <c r="XBT21" s="380">
        <v>45420</v>
      </c>
      <c r="XBU21" s="402" t="s">
        <v>193</v>
      </c>
      <c r="XBV21" s="363" t="s">
        <v>191</v>
      </c>
      <c r="XBW21" s="696"/>
      <c r="XBX21" s="380">
        <v>45420</v>
      </c>
      <c r="XBY21" s="402" t="s">
        <v>193</v>
      </c>
      <c r="XBZ21" s="363" t="s">
        <v>191</v>
      </c>
      <c r="XCA21" s="696"/>
      <c r="XCB21" s="380">
        <v>45420</v>
      </c>
      <c r="XCC21" s="402" t="s">
        <v>193</v>
      </c>
      <c r="XCD21" s="363" t="s">
        <v>191</v>
      </c>
      <c r="XCE21" s="696"/>
      <c r="XCF21" s="380">
        <v>45420</v>
      </c>
      <c r="XCG21" s="402" t="s">
        <v>193</v>
      </c>
      <c r="XCH21" s="363" t="s">
        <v>191</v>
      </c>
      <c r="XCI21" s="696"/>
      <c r="XCJ21" s="380">
        <v>45420</v>
      </c>
      <c r="XCK21" s="402" t="s">
        <v>193</v>
      </c>
      <c r="XCL21" s="363" t="s">
        <v>191</v>
      </c>
      <c r="XCM21" s="696"/>
      <c r="XCN21" s="380">
        <v>45420</v>
      </c>
      <c r="XCO21" s="402" t="s">
        <v>193</v>
      </c>
      <c r="XCP21" s="363" t="s">
        <v>191</v>
      </c>
      <c r="XCQ21" s="696"/>
      <c r="XCR21" s="380">
        <v>45420</v>
      </c>
      <c r="XCS21" s="402" t="s">
        <v>193</v>
      </c>
      <c r="XCT21" s="363" t="s">
        <v>191</v>
      </c>
      <c r="XCU21" s="696"/>
      <c r="XCV21" s="380">
        <v>45420</v>
      </c>
      <c r="XCW21" s="402" t="s">
        <v>193</v>
      </c>
      <c r="XCX21" s="363" t="s">
        <v>191</v>
      </c>
      <c r="XCY21" s="696"/>
      <c r="XCZ21" s="380">
        <v>45420</v>
      </c>
      <c r="XDA21" s="402" t="s">
        <v>193</v>
      </c>
      <c r="XDB21" s="363" t="s">
        <v>191</v>
      </c>
      <c r="XDC21" s="696"/>
      <c r="XDD21" s="380">
        <v>45420</v>
      </c>
      <c r="XDE21" s="402" t="s">
        <v>193</v>
      </c>
      <c r="XDF21" s="363" t="s">
        <v>191</v>
      </c>
      <c r="XDG21" s="696"/>
      <c r="XDH21" s="380">
        <v>45420</v>
      </c>
      <c r="XDI21" s="402" t="s">
        <v>193</v>
      </c>
      <c r="XDJ21" s="363" t="s">
        <v>191</v>
      </c>
      <c r="XDK21" s="696"/>
      <c r="XDL21" s="380">
        <v>45420</v>
      </c>
      <c r="XDM21" s="402" t="s">
        <v>193</v>
      </c>
      <c r="XDN21" s="363" t="s">
        <v>191</v>
      </c>
      <c r="XDO21" s="696"/>
      <c r="XDP21" s="380">
        <v>45420</v>
      </c>
      <c r="XDQ21" s="402" t="s">
        <v>193</v>
      </c>
      <c r="XDR21" s="363" t="s">
        <v>191</v>
      </c>
      <c r="XDS21" s="696"/>
      <c r="XDT21" s="380">
        <v>45420</v>
      </c>
      <c r="XDU21" s="402" t="s">
        <v>193</v>
      </c>
      <c r="XDV21" s="363" t="s">
        <v>191</v>
      </c>
      <c r="XDW21" s="696"/>
      <c r="XDX21" s="380">
        <v>45420</v>
      </c>
      <c r="XDY21" s="402" t="s">
        <v>193</v>
      </c>
      <c r="XDZ21" s="363" t="s">
        <v>191</v>
      </c>
      <c r="XEA21" s="696"/>
      <c r="XEB21" s="380">
        <v>45420</v>
      </c>
      <c r="XEC21" s="402" t="s">
        <v>193</v>
      </c>
      <c r="XED21" s="363" t="s">
        <v>191</v>
      </c>
      <c r="XEE21" s="696"/>
      <c r="XEF21" s="380">
        <v>45420</v>
      </c>
      <c r="XEG21" s="402" t="s">
        <v>193</v>
      </c>
      <c r="XEH21" s="363" t="s">
        <v>191</v>
      </c>
      <c r="XEI21" s="696"/>
      <c r="XEJ21" s="380">
        <v>45420</v>
      </c>
      <c r="XEK21" s="402" t="s">
        <v>193</v>
      </c>
      <c r="XEL21" s="363" t="s">
        <v>191</v>
      </c>
      <c r="XEM21" s="696"/>
      <c r="XEN21" s="380">
        <v>45420</v>
      </c>
      <c r="XEO21" s="402" t="s">
        <v>193</v>
      </c>
      <c r="XEP21" s="363" t="s">
        <v>191</v>
      </c>
      <c r="XEQ21" s="696"/>
      <c r="XER21" s="380">
        <v>45420</v>
      </c>
      <c r="XES21" s="402" t="s">
        <v>193</v>
      </c>
      <c r="XET21" s="363" t="s">
        <v>191</v>
      </c>
      <c r="XEU21" s="696"/>
      <c r="XEV21" s="380">
        <v>45420</v>
      </c>
      <c r="XEW21" s="402" t="s">
        <v>193</v>
      </c>
      <c r="XEX21" s="363" t="s">
        <v>191</v>
      </c>
      <c r="XEY21" s="696"/>
      <c r="XEZ21" s="380">
        <v>45420</v>
      </c>
      <c r="XFA21" s="402" t="s">
        <v>193</v>
      </c>
      <c r="XFB21" s="363" t="s">
        <v>191</v>
      </c>
      <c r="XFC21" s="696"/>
      <c r="XFD21" s="380">
        <v>45420</v>
      </c>
    </row>
    <row r="22" spans="1:16384" s="40" customFormat="1" ht="31.2" customHeight="1" thickBot="1">
      <c r="A22" s="395" t="s">
        <v>404</v>
      </c>
      <c r="B22" s="271"/>
      <c r="C22" s="697"/>
      <c r="D22" s="273"/>
      <c r="E22" s="395" t="s">
        <v>194</v>
      </c>
      <c r="F22" s="271"/>
      <c r="G22" s="697"/>
      <c r="H22" s="273"/>
      <c r="I22" s="395" t="s">
        <v>194</v>
      </c>
      <c r="J22" s="271"/>
      <c r="K22" s="697"/>
      <c r="L22" s="273"/>
      <c r="M22" s="395" t="s">
        <v>194</v>
      </c>
      <c r="N22" s="271"/>
      <c r="O22" s="697"/>
      <c r="P22" s="273"/>
      <c r="Q22" s="395" t="s">
        <v>194</v>
      </c>
      <c r="R22" s="271"/>
      <c r="S22" s="697"/>
      <c r="T22" s="273"/>
      <c r="U22" s="395" t="s">
        <v>194</v>
      </c>
      <c r="V22" s="271"/>
      <c r="W22" s="697"/>
      <c r="X22" s="273"/>
      <c r="Y22" s="395" t="s">
        <v>194</v>
      </c>
      <c r="Z22" s="271"/>
      <c r="AA22" s="697"/>
      <c r="AB22" s="273"/>
      <c r="AC22" s="395" t="s">
        <v>194</v>
      </c>
      <c r="AD22" s="271"/>
      <c r="AE22" s="697"/>
      <c r="AF22" s="273"/>
      <c r="AG22" s="395" t="s">
        <v>194</v>
      </c>
      <c r="AH22" s="271"/>
      <c r="AI22" s="697"/>
      <c r="AJ22" s="273"/>
      <c r="AK22" s="395" t="s">
        <v>194</v>
      </c>
      <c r="AL22" s="271"/>
      <c r="AM22" s="697"/>
      <c r="AN22" s="273"/>
      <c r="AO22" s="395" t="s">
        <v>194</v>
      </c>
      <c r="AP22" s="271"/>
      <c r="AQ22" s="697"/>
      <c r="AR22" s="273"/>
      <c r="AS22" s="395" t="s">
        <v>194</v>
      </c>
      <c r="AT22" s="271"/>
      <c r="AU22" s="697"/>
      <c r="AV22" s="273"/>
      <c r="AW22" s="395" t="s">
        <v>194</v>
      </c>
      <c r="AX22" s="271"/>
      <c r="AY22" s="697"/>
      <c r="AZ22" s="273"/>
      <c r="BA22" s="395" t="s">
        <v>194</v>
      </c>
      <c r="BB22" s="271"/>
      <c r="BC22" s="697"/>
      <c r="BD22" s="273"/>
      <c r="BE22" s="395" t="s">
        <v>194</v>
      </c>
      <c r="BF22" s="271"/>
      <c r="BG22" s="697"/>
      <c r="BH22" s="273"/>
      <c r="BI22" s="395" t="s">
        <v>194</v>
      </c>
      <c r="BJ22" s="271"/>
      <c r="BK22" s="697"/>
      <c r="BL22" s="273"/>
      <c r="BM22" s="395" t="s">
        <v>194</v>
      </c>
      <c r="BN22" s="271"/>
      <c r="BO22" s="697"/>
      <c r="BP22" s="273"/>
      <c r="BQ22" s="395" t="s">
        <v>194</v>
      </c>
      <c r="BR22" s="271"/>
      <c r="BS22" s="697"/>
      <c r="BT22" s="273"/>
      <c r="BU22" s="395" t="s">
        <v>194</v>
      </c>
      <c r="BV22" s="271"/>
      <c r="BW22" s="697"/>
      <c r="BX22" s="273"/>
      <c r="BY22" s="395" t="s">
        <v>194</v>
      </c>
      <c r="BZ22" s="271"/>
      <c r="CA22" s="697"/>
      <c r="CB22" s="273"/>
      <c r="CC22" s="395" t="s">
        <v>194</v>
      </c>
      <c r="CD22" s="271"/>
      <c r="CE22" s="697"/>
      <c r="CF22" s="273"/>
      <c r="CG22" s="395" t="s">
        <v>194</v>
      </c>
      <c r="CH22" s="271"/>
      <c r="CI22" s="697"/>
      <c r="CJ22" s="273"/>
      <c r="CK22" s="395" t="s">
        <v>194</v>
      </c>
      <c r="CL22" s="271"/>
      <c r="CM22" s="697"/>
      <c r="CN22" s="273"/>
      <c r="CO22" s="395" t="s">
        <v>194</v>
      </c>
      <c r="CP22" s="271"/>
      <c r="CQ22" s="697"/>
      <c r="CR22" s="273"/>
      <c r="CS22" s="395" t="s">
        <v>194</v>
      </c>
      <c r="CT22" s="271"/>
      <c r="CU22" s="697"/>
      <c r="CV22" s="273"/>
      <c r="CW22" s="395" t="s">
        <v>194</v>
      </c>
      <c r="CX22" s="271"/>
      <c r="CY22" s="697"/>
      <c r="CZ22" s="273"/>
      <c r="DA22" s="395" t="s">
        <v>194</v>
      </c>
      <c r="DB22" s="271"/>
      <c r="DC22" s="697"/>
      <c r="DD22" s="273"/>
      <c r="DE22" s="395" t="s">
        <v>194</v>
      </c>
      <c r="DF22" s="271"/>
      <c r="DG22" s="697"/>
      <c r="DH22" s="273"/>
      <c r="DI22" s="395" t="s">
        <v>194</v>
      </c>
      <c r="DJ22" s="271"/>
      <c r="DK22" s="697"/>
      <c r="DL22" s="273"/>
      <c r="DM22" s="395" t="s">
        <v>194</v>
      </c>
      <c r="DN22" s="271"/>
      <c r="DO22" s="697"/>
      <c r="DP22" s="273"/>
      <c r="DQ22" s="395" t="s">
        <v>194</v>
      </c>
      <c r="DR22" s="271"/>
      <c r="DS22" s="697"/>
      <c r="DT22" s="273"/>
      <c r="DU22" s="395" t="s">
        <v>194</v>
      </c>
      <c r="DV22" s="271"/>
      <c r="DW22" s="697"/>
      <c r="DX22" s="273"/>
      <c r="DY22" s="395" t="s">
        <v>194</v>
      </c>
      <c r="DZ22" s="271"/>
      <c r="EA22" s="697"/>
      <c r="EB22" s="273"/>
      <c r="EC22" s="395" t="s">
        <v>194</v>
      </c>
      <c r="ED22" s="271"/>
      <c r="EE22" s="697"/>
      <c r="EF22" s="273"/>
      <c r="EG22" s="395" t="s">
        <v>194</v>
      </c>
      <c r="EH22" s="271"/>
      <c r="EI22" s="697"/>
      <c r="EJ22" s="273"/>
      <c r="EK22" s="395" t="s">
        <v>194</v>
      </c>
      <c r="EL22" s="271"/>
      <c r="EM22" s="697"/>
      <c r="EN22" s="273"/>
      <c r="EO22" s="395" t="s">
        <v>194</v>
      </c>
      <c r="EP22" s="271"/>
      <c r="EQ22" s="697"/>
      <c r="ER22" s="273"/>
      <c r="ES22" s="395" t="s">
        <v>194</v>
      </c>
      <c r="ET22" s="271"/>
      <c r="EU22" s="697"/>
      <c r="EV22" s="273"/>
      <c r="EW22" s="395" t="s">
        <v>194</v>
      </c>
      <c r="EX22" s="271"/>
      <c r="EY22" s="697"/>
      <c r="EZ22" s="273"/>
      <c r="FA22" s="395" t="s">
        <v>194</v>
      </c>
      <c r="FB22" s="271"/>
      <c r="FC22" s="697"/>
      <c r="FD22" s="273"/>
      <c r="FE22" s="395" t="s">
        <v>194</v>
      </c>
      <c r="FF22" s="271"/>
      <c r="FG22" s="697"/>
      <c r="FH22" s="273"/>
      <c r="FI22" s="395" t="s">
        <v>194</v>
      </c>
      <c r="FJ22" s="271"/>
      <c r="FK22" s="697"/>
      <c r="FL22" s="273"/>
      <c r="FM22" s="395" t="s">
        <v>194</v>
      </c>
      <c r="FN22" s="271"/>
      <c r="FO22" s="697"/>
      <c r="FP22" s="273"/>
      <c r="FQ22" s="395" t="s">
        <v>194</v>
      </c>
      <c r="FR22" s="271"/>
      <c r="FS22" s="697"/>
      <c r="FT22" s="273"/>
      <c r="FU22" s="395" t="s">
        <v>194</v>
      </c>
      <c r="FV22" s="271"/>
      <c r="FW22" s="697"/>
      <c r="FX22" s="273"/>
      <c r="FY22" s="395" t="s">
        <v>194</v>
      </c>
      <c r="FZ22" s="271"/>
      <c r="GA22" s="697"/>
      <c r="GB22" s="273"/>
      <c r="GC22" s="395" t="s">
        <v>194</v>
      </c>
      <c r="GD22" s="271"/>
      <c r="GE22" s="697"/>
      <c r="GF22" s="273"/>
      <c r="GG22" s="395" t="s">
        <v>194</v>
      </c>
      <c r="GH22" s="271"/>
      <c r="GI22" s="697"/>
      <c r="GJ22" s="273"/>
      <c r="GK22" s="395" t="s">
        <v>194</v>
      </c>
      <c r="GL22" s="271"/>
      <c r="GM22" s="697"/>
      <c r="GN22" s="273"/>
      <c r="GO22" s="395" t="s">
        <v>194</v>
      </c>
      <c r="GP22" s="271"/>
      <c r="GQ22" s="697"/>
      <c r="GR22" s="273"/>
      <c r="GS22" s="395" t="s">
        <v>194</v>
      </c>
      <c r="GT22" s="271"/>
      <c r="GU22" s="697"/>
      <c r="GV22" s="273"/>
      <c r="GW22" s="395" t="s">
        <v>194</v>
      </c>
      <c r="GX22" s="271"/>
      <c r="GY22" s="697"/>
      <c r="GZ22" s="273"/>
      <c r="HA22" s="395" t="s">
        <v>194</v>
      </c>
      <c r="HB22" s="271"/>
      <c r="HC22" s="697"/>
      <c r="HD22" s="273"/>
      <c r="HE22" s="395" t="s">
        <v>194</v>
      </c>
      <c r="HF22" s="271"/>
      <c r="HG22" s="697"/>
      <c r="HH22" s="273"/>
      <c r="HI22" s="395" t="s">
        <v>194</v>
      </c>
      <c r="HJ22" s="271"/>
      <c r="HK22" s="697"/>
      <c r="HL22" s="273"/>
      <c r="HM22" s="395" t="s">
        <v>194</v>
      </c>
      <c r="HN22" s="271"/>
      <c r="HO22" s="697"/>
      <c r="HP22" s="273"/>
      <c r="HQ22" s="395" t="s">
        <v>194</v>
      </c>
      <c r="HR22" s="271"/>
      <c r="HS22" s="697"/>
      <c r="HT22" s="273"/>
      <c r="HU22" s="395" t="s">
        <v>194</v>
      </c>
      <c r="HV22" s="271"/>
      <c r="HW22" s="697"/>
      <c r="HX22" s="273"/>
      <c r="HY22" s="395" t="s">
        <v>194</v>
      </c>
      <c r="HZ22" s="271"/>
      <c r="IA22" s="697"/>
      <c r="IB22" s="273"/>
      <c r="IC22" s="395" t="s">
        <v>194</v>
      </c>
      <c r="ID22" s="271"/>
      <c r="IE22" s="697"/>
      <c r="IF22" s="273"/>
      <c r="IG22" s="395" t="s">
        <v>194</v>
      </c>
      <c r="IH22" s="271"/>
      <c r="II22" s="697"/>
      <c r="IJ22" s="273"/>
      <c r="IK22" s="395" t="s">
        <v>194</v>
      </c>
      <c r="IL22" s="271"/>
      <c r="IM22" s="697"/>
      <c r="IN22" s="273"/>
      <c r="IO22" s="395" t="s">
        <v>194</v>
      </c>
      <c r="IP22" s="271"/>
      <c r="IQ22" s="697"/>
      <c r="IR22" s="273"/>
      <c r="IS22" s="395" t="s">
        <v>194</v>
      </c>
      <c r="IT22" s="271"/>
      <c r="IU22" s="697"/>
      <c r="IV22" s="273"/>
      <c r="IW22" s="395" t="s">
        <v>194</v>
      </c>
      <c r="IX22" s="271"/>
      <c r="IY22" s="697"/>
      <c r="IZ22" s="273"/>
      <c r="JA22" s="395" t="s">
        <v>194</v>
      </c>
      <c r="JB22" s="271"/>
      <c r="JC22" s="697"/>
      <c r="JD22" s="273"/>
      <c r="JE22" s="395" t="s">
        <v>194</v>
      </c>
      <c r="JF22" s="271"/>
      <c r="JG22" s="697"/>
      <c r="JH22" s="273"/>
      <c r="JI22" s="395" t="s">
        <v>194</v>
      </c>
      <c r="JJ22" s="271"/>
      <c r="JK22" s="697"/>
      <c r="JL22" s="273"/>
      <c r="JM22" s="395" t="s">
        <v>194</v>
      </c>
      <c r="JN22" s="271"/>
      <c r="JO22" s="697"/>
      <c r="JP22" s="273"/>
      <c r="JQ22" s="395" t="s">
        <v>194</v>
      </c>
      <c r="JR22" s="271"/>
      <c r="JS22" s="697"/>
      <c r="JT22" s="273"/>
      <c r="JU22" s="395" t="s">
        <v>194</v>
      </c>
      <c r="JV22" s="271"/>
      <c r="JW22" s="697"/>
      <c r="JX22" s="273"/>
      <c r="JY22" s="395" t="s">
        <v>194</v>
      </c>
      <c r="JZ22" s="271"/>
      <c r="KA22" s="697"/>
      <c r="KB22" s="273"/>
      <c r="KC22" s="395" t="s">
        <v>194</v>
      </c>
      <c r="KD22" s="271"/>
      <c r="KE22" s="697"/>
      <c r="KF22" s="273"/>
      <c r="KG22" s="395" t="s">
        <v>194</v>
      </c>
      <c r="KH22" s="271"/>
      <c r="KI22" s="697"/>
      <c r="KJ22" s="273"/>
      <c r="KK22" s="395" t="s">
        <v>194</v>
      </c>
      <c r="KL22" s="271"/>
      <c r="KM22" s="697"/>
      <c r="KN22" s="273"/>
      <c r="KO22" s="395" t="s">
        <v>194</v>
      </c>
      <c r="KP22" s="271"/>
      <c r="KQ22" s="697"/>
      <c r="KR22" s="273"/>
      <c r="KS22" s="395" t="s">
        <v>194</v>
      </c>
      <c r="KT22" s="271"/>
      <c r="KU22" s="697"/>
      <c r="KV22" s="273"/>
      <c r="KW22" s="395" t="s">
        <v>194</v>
      </c>
      <c r="KX22" s="271"/>
      <c r="KY22" s="697"/>
      <c r="KZ22" s="273"/>
      <c r="LA22" s="395" t="s">
        <v>194</v>
      </c>
      <c r="LB22" s="271"/>
      <c r="LC22" s="697"/>
      <c r="LD22" s="273"/>
      <c r="LE22" s="395" t="s">
        <v>194</v>
      </c>
      <c r="LF22" s="271"/>
      <c r="LG22" s="697"/>
      <c r="LH22" s="273"/>
      <c r="LI22" s="395" t="s">
        <v>194</v>
      </c>
      <c r="LJ22" s="271"/>
      <c r="LK22" s="697"/>
      <c r="LL22" s="273"/>
      <c r="LM22" s="395" t="s">
        <v>194</v>
      </c>
      <c r="LN22" s="271"/>
      <c r="LO22" s="697"/>
      <c r="LP22" s="273"/>
      <c r="LQ22" s="395" t="s">
        <v>194</v>
      </c>
      <c r="LR22" s="271"/>
      <c r="LS22" s="697"/>
      <c r="LT22" s="273"/>
      <c r="LU22" s="395" t="s">
        <v>194</v>
      </c>
      <c r="LV22" s="271"/>
      <c r="LW22" s="697"/>
      <c r="LX22" s="273"/>
      <c r="LY22" s="395" t="s">
        <v>194</v>
      </c>
      <c r="LZ22" s="271"/>
      <c r="MA22" s="697"/>
      <c r="MB22" s="273"/>
      <c r="MC22" s="395" t="s">
        <v>194</v>
      </c>
      <c r="MD22" s="271"/>
      <c r="ME22" s="697"/>
      <c r="MF22" s="273"/>
      <c r="MG22" s="395" t="s">
        <v>194</v>
      </c>
      <c r="MH22" s="271"/>
      <c r="MI22" s="697"/>
      <c r="MJ22" s="273"/>
      <c r="MK22" s="395" t="s">
        <v>194</v>
      </c>
      <c r="ML22" s="271"/>
      <c r="MM22" s="697"/>
      <c r="MN22" s="273"/>
      <c r="MO22" s="395" t="s">
        <v>194</v>
      </c>
      <c r="MP22" s="271"/>
      <c r="MQ22" s="697"/>
      <c r="MR22" s="273"/>
      <c r="MS22" s="395" t="s">
        <v>194</v>
      </c>
      <c r="MT22" s="271"/>
      <c r="MU22" s="697"/>
      <c r="MV22" s="273"/>
      <c r="MW22" s="395" t="s">
        <v>194</v>
      </c>
      <c r="MX22" s="271"/>
      <c r="MY22" s="697"/>
      <c r="MZ22" s="273"/>
      <c r="NA22" s="395" t="s">
        <v>194</v>
      </c>
      <c r="NB22" s="271"/>
      <c r="NC22" s="697"/>
      <c r="ND22" s="273"/>
      <c r="NE22" s="395" t="s">
        <v>194</v>
      </c>
      <c r="NF22" s="271"/>
      <c r="NG22" s="697"/>
      <c r="NH22" s="273"/>
      <c r="NI22" s="395" t="s">
        <v>194</v>
      </c>
      <c r="NJ22" s="271"/>
      <c r="NK22" s="697"/>
      <c r="NL22" s="273"/>
      <c r="NM22" s="395" t="s">
        <v>194</v>
      </c>
      <c r="NN22" s="271"/>
      <c r="NO22" s="697"/>
      <c r="NP22" s="273"/>
      <c r="NQ22" s="395" t="s">
        <v>194</v>
      </c>
      <c r="NR22" s="271"/>
      <c r="NS22" s="697"/>
      <c r="NT22" s="273"/>
      <c r="NU22" s="395" t="s">
        <v>194</v>
      </c>
      <c r="NV22" s="271"/>
      <c r="NW22" s="697"/>
      <c r="NX22" s="273"/>
      <c r="NY22" s="395" t="s">
        <v>194</v>
      </c>
      <c r="NZ22" s="271"/>
      <c r="OA22" s="697"/>
      <c r="OB22" s="273"/>
      <c r="OC22" s="395" t="s">
        <v>194</v>
      </c>
      <c r="OD22" s="271"/>
      <c r="OE22" s="697"/>
      <c r="OF22" s="273"/>
      <c r="OG22" s="395" t="s">
        <v>194</v>
      </c>
      <c r="OH22" s="271"/>
      <c r="OI22" s="697"/>
      <c r="OJ22" s="273"/>
      <c r="OK22" s="395" t="s">
        <v>194</v>
      </c>
      <c r="OL22" s="271"/>
      <c r="OM22" s="697"/>
      <c r="ON22" s="273"/>
      <c r="OO22" s="395" t="s">
        <v>194</v>
      </c>
      <c r="OP22" s="271"/>
      <c r="OQ22" s="697"/>
      <c r="OR22" s="273"/>
      <c r="OS22" s="395" t="s">
        <v>194</v>
      </c>
      <c r="OT22" s="271"/>
      <c r="OU22" s="697"/>
      <c r="OV22" s="273"/>
      <c r="OW22" s="395" t="s">
        <v>194</v>
      </c>
      <c r="OX22" s="271"/>
      <c r="OY22" s="697"/>
      <c r="OZ22" s="273"/>
      <c r="PA22" s="395" t="s">
        <v>194</v>
      </c>
      <c r="PB22" s="271"/>
      <c r="PC22" s="697"/>
      <c r="PD22" s="273"/>
      <c r="PE22" s="395" t="s">
        <v>194</v>
      </c>
      <c r="PF22" s="271"/>
      <c r="PG22" s="697"/>
      <c r="PH22" s="273"/>
      <c r="PI22" s="395" t="s">
        <v>194</v>
      </c>
      <c r="PJ22" s="271"/>
      <c r="PK22" s="697"/>
      <c r="PL22" s="273"/>
      <c r="PM22" s="395" t="s">
        <v>194</v>
      </c>
      <c r="PN22" s="271"/>
      <c r="PO22" s="697"/>
      <c r="PP22" s="273"/>
      <c r="PQ22" s="395" t="s">
        <v>194</v>
      </c>
      <c r="PR22" s="271"/>
      <c r="PS22" s="697"/>
      <c r="PT22" s="273"/>
      <c r="PU22" s="395" t="s">
        <v>194</v>
      </c>
      <c r="PV22" s="271"/>
      <c r="PW22" s="697"/>
      <c r="PX22" s="273"/>
      <c r="PY22" s="395" t="s">
        <v>194</v>
      </c>
      <c r="PZ22" s="271"/>
      <c r="QA22" s="697"/>
      <c r="QB22" s="273"/>
      <c r="QC22" s="395" t="s">
        <v>194</v>
      </c>
      <c r="QD22" s="271"/>
      <c r="QE22" s="697"/>
      <c r="QF22" s="273"/>
      <c r="QG22" s="395" t="s">
        <v>194</v>
      </c>
      <c r="QH22" s="271"/>
      <c r="QI22" s="697"/>
      <c r="QJ22" s="273"/>
      <c r="QK22" s="395" t="s">
        <v>194</v>
      </c>
      <c r="QL22" s="271"/>
      <c r="QM22" s="697"/>
      <c r="QN22" s="273"/>
      <c r="QO22" s="395" t="s">
        <v>194</v>
      </c>
      <c r="QP22" s="271"/>
      <c r="QQ22" s="697"/>
      <c r="QR22" s="273"/>
      <c r="QS22" s="395" t="s">
        <v>194</v>
      </c>
      <c r="QT22" s="271"/>
      <c r="QU22" s="697"/>
      <c r="QV22" s="273"/>
      <c r="QW22" s="395" t="s">
        <v>194</v>
      </c>
      <c r="QX22" s="271"/>
      <c r="QY22" s="697"/>
      <c r="QZ22" s="273"/>
      <c r="RA22" s="395" t="s">
        <v>194</v>
      </c>
      <c r="RB22" s="271"/>
      <c r="RC22" s="697"/>
      <c r="RD22" s="273"/>
      <c r="RE22" s="395" t="s">
        <v>194</v>
      </c>
      <c r="RF22" s="271"/>
      <c r="RG22" s="697"/>
      <c r="RH22" s="273"/>
      <c r="RI22" s="395" t="s">
        <v>194</v>
      </c>
      <c r="RJ22" s="271"/>
      <c r="RK22" s="697"/>
      <c r="RL22" s="273"/>
      <c r="RM22" s="395" t="s">
        <v>194</v>
      </c>
      <c r="RN22" s="271"/>
      <c r="RO22" s="697"/>
      <c r="RP22" s="273"/>
      <c r="RQ22" s="395" t="s">
        <v>194</v>
      </c>
      <c r="RR22" s="271"/>
      <c r="RS22" s="697"/>
      <c r="RT22" s="273"/>
      <c r="RU22" s="395" t="s">
        <v>194</v>
      </c>
      <c r="RV22" s="271"/>
      <c r="RW22" s="697"/>
      <c r="RX22" s="273"/>
      <c r="RY22" s="395" t="s">
        <v>194</v>
      </c>
      <c r="RZ22" s="271"/>
      <c r="SA22" s="697"/>
      <c r="SB22" s="273"/>
      <c r="SC22" s="395" t="s">
        <v>194</v>
      </c>
      <c r="SD22" s="271"/>
      <c r="SE22" s="697"/>
      <c r="SF22" s="273"/>
      <c r="SG22" s="395" t="s">
        <v>194</v>
      </c>
      <c r="SH22" s="271"/>
      <c r="SI22" s="697"/>
      <c r="SJ22" s="273"/>
      <c r="SK22" s="395" t="s">
        <v>194</v>
      </c>
      <c r="SL22" s="271"/>
      <c r="SM22" s="697"/>
      <c r="SN22" s="273"/>
      <c r="SO22" s="395" t="s">
        <v>194</v>
      </c>
      <c r="SP22" s="271"/>
      <c r="SQ22" s="697"/>
      <c r="SR22" s="273"/>
      <c r="SS22" s="395" t="s">
        <v>194</v>
      </c>
      <c r="ST22" s="271"/>
      <c r="SU22" s="697"/>
      <c r="SV22" s="273"/>
      <c r="SW22" s="395" t="s">
        <v>194</v>
      </c>
      <c r="SX22" s="271"/>
      <c r="SY22" s="697"/>
      <c r="SZ22" s="273"/>
      <c r="TA22" s="395" t="s">
        <v>194</v>
      </c>
      <c r="TB22" s="271"/>
      <c r="TC22" s="697"/>
      <c r="TD22" s="273"/>
      <c r="TE22" s="395" t="s">
        <v>194</v>
      </c>
      <c r="TF22" s="271"/>
      <c r="TG22" s="697"/>
      <c r="TH22" s="273"/>
      <c r="TI22" s="395" t="s">
        <v>194</v>
      </c>
      <c r="TJ22" s="271"/>
      <c r="TK22" s="697"/>
      <c r="TL22" s="273"/>
      <c r="TM22" s="395" t="s">
        <v>194</v>
      </c>
      <c r="TN22" s="271"/>
      <c r="TO22" s="697"/>
      <c r="TP22" s="273"/>
      <c r="TQ22" s="395" t="s">
        <v>194</v>
      </c>
      <c r="TR22" s="271"/>
      <c r="TS22" s="697"/>
      <c r="TT22" s="273"/>
      <c r="TU22" s="395" t="s">
        <v>194</v>
      </c>
      <c r="TV22" s="271"/>
      <c r="TW22" s="697"/>
      <c r="TX22" s="273"/>
      <c r="TY22" s="395" t="s">
        <v>194</v>
      </c>
      <c r="TZ22" s="271"/>
      <c r="UA22" s="697"/>
      <c r="UB22" s="273"/>
      <c r="UC22" s="395" t="s">
        <v>194</v>
      </c>
      <c r="UD22" s="271"/>
      <c r="UE22" s="697"/>
      <c r="UF22" s="273"/>
      <c r="UG22" s="395" t="s">
        <v>194</v>
      </c>
      <c r="UH22" s="271"/>
      <c r="UI22" s="697"/>
      <c r="UJ22" s="273"/>
      <c r="UK22" s="395" t="s">
        <v>194</v>
      </c>
      <c r="UL22" s="271"/>
      <c r="UM22" s="697"/>
      <c r="UN22" s="273"/>
      <c r="UO22" s="395" t="s">
        <v>194</v>
      </c>
      <c r="UP22" s="271"/>
      <c r="UQ22" s="697"/>
      <c r="UR22" s="273"/>
      <c r="US22" s="395" t="s">
        <v>194</v>
      </c>
      <c r="UT22" s="271"/>
      <c r="UU22" s="697"/>
      <c r="UV22" s="273"/>
      <c r="UW22" s="395" t="s">
        <v>194</v>
      </c>
      <c r="UX22" s="271"/>
      <c r="UY22" s="697"/>
      <c r="UZ22" s="273"/>
      <c r="VA22" s="395" t="s">
        <v>194</v>
      </c>
      <c r="VB22" s="271"/>
      <c r="VC22" s="697"/>
      <c r="VD22" s="273"/>
      <c r="VE22" s="395" t="s">
        <v>194</v>
      </c>
      <c r="VF22" s="271"/>
      <c r="VG22" s="697"/>
      <c r="VH22" s="273"/>
      <c r="VI22" s="395" t="s">
        <v>194</v>
      </c>
      <c r="VJ22" s="271"/>
      <c r="VK22" s="697"/>
      <c r="VL22" s="273"/>
      <c r="VM22" s="395" t="s">
        <v>194</v>
      </c>
      <c r="VN22" s="271"/>
      <c r="VO22" s="697"/>
      <c r="VP22" s="273"/>
      <c r="VQ22" s="395" t="s">
        <v>194</v>
      </c>
      <c r="VR22" s="271"/>
      <c r="VS22" s="697"/>
      <c r="VT22" s="273"/>
      <c r="VU22" s="395" t="s">
        <v>194</v>
      </c>
      <c r="VV22" s="271"/>
      <c r="VW22" s="697"/>
      <c r="VX22" s="273"/>
      <c r="VY22" s="395" t="s">
        <v>194</v>
      </c>
      <c r="VZ22" s="271"/>
      <c r="WA22" s="697"/>
      <c r="WB22" s="273"/>
      <c r="WC22" s="395" t="s">
        <v>194</v>
      </c>
      <c r="WD22" s="271"/>
      <c r="WE22" s="697"/>
      <c r="WF22" s="273"/>
      <c r="WG22" s="395" t="s">
        <v>194</v>
      </c>
      <c r="WH22" s="271"/>
      <c r="WI22" s="697"/>
      <c r="WJ22" s="273"/>
      <c r="WK22" s="395" t="s">
        <v>194</v>
      </c>
      <c r="WL22" s="271"/>
      <c r="WM22" s="697"/>
      <c r="WN22" s="273"/>
      <c r="WO22" s="395" t="s">
        <v>194</v>
      </c>
      <c r="WP22" s="271"/>
      <c r="WQ22" s="697"/>
      <c r="WR22" s="273"/>
      <c r="WS22" s="395" t="s">
        <v>194</v>
      </c>
      <c r="WT22" s="271"/>
      <c r="WU22" s="697"/>
      <c r="WV22" s="273"/>
      <c r="WW22" s="395" t="s">
        <v>194</v>
      </c>
      <c r="WX22" s="271"/>
      <c r="WY22" s="697"/>
      <c r="WZ22" s="273"/>
      <c r="XA22" s="395" t="s">
        <v>194</v>
      </c>
      <c r="XB22" s="271"/>
      <c r="XC22" s="697"/>
      <c r="XD22" s="273"/>
      <c r="XE22" s="395" t="s">
        <v>194</v>
      </c>
      <c r="XF22" s="271"/>
      <c r="XG22" s="697"/>
      <c r="XH22" s="273"/>
      <c r="XI22" s="395" t="s">
        <v>194</v>
      </c>
      <c r="XJ22" s="271"/>
      <c r="XK22" s="697"/>
      <c r="XL22" s="273"/>
      <c r="XM22" s="395" t="s">
        <v>194</v>
      </c>
      <c r="XN22" s="271"/>
      <c r="XO22" s="697"/>
      <c r="XP22" s="273"/>
      <c r="XQ22" s="395" t="s">
        <v>194</v>
      </c>
      <c r="XR22" s="271"/>
      <c r="XS22" s="697"/>
      <c r="XT22" s="273"/>
      <c r="XU22" s="395" t="s">
        <v>194</v>
      </c>
      <c r="XV22" s="271"/>
      <c r="XW22" s="697"/>
      <c r="XX22" s="273"/>
      <c r="XY22" s="395" t="s">
        <v>194</v>
      </c>
      <c r="XZ22" s="271"/>
      <c r="YA22" s="697"/>
      <c r="YB22" s="273"/>
      <c r="YC22" s="395" t="s">
        <v>194</v>
      </c>
      <c r="YD22" s="271"/>
      <c r="YE22" s="697"/>
      <c r="YF22" s="273"/>
      <c r="YG22" s="395" t="s">
        <v>194</v>
      </c>
      <c r="YH22" s="271"/>
      <c r="YI22" s="697"/>
      <c r="YJ22" s="273"/>
      <c r="YK22" s="395" t="s">
        <v>194</v>
      </c>
      <c r="YL22" s="271"/>
      <c r="YM22" s="697"/>
      <c r="YN22" s="273"/>
      <c r="YO22" s="395" t="s">
        <v>194</v>
      </c>
      <c r="YP22" s="271"/>
      <c r="YQ22" s="697"/>
      <c r="YR22" s="273"/>
      <c r="YS22" s="395" t="s">
        <v>194</v>
      </c>
      <c r="YT22" s="271"/>
      <c r="YU22" s="697"/>
      <c r="YV22" s="273"/>
      <c r="YW22" s="395" t="s">
        <v>194</v>
      </c>
      <c r="YX22" s="271"/>
      <c r="YY22" s="697"/>
      <c r="YZ22" s="273"/>
      <c r="ZA22" s="395" t="s">
        <v>194</v>
      </c>
      <c r="ZB22" s="271"/>
      <c r="ZC22" s="697"/>
      <c r="ZD22" s="273"/>
      <c r="ZE22" s="395" t="s">
        <v>194</v>
      </c>
      <c r="ZF22" s="271"/>
      <c r="ZG22" s="697"/>
      <c r="ZH22" s="273"/>
      <c r="ZI22" s="395" t="s">
        <v>194</v>
      </c>
      <c r="ZJ22" s="271"/>
      <c r="ZK22" s="697"/>
      <c r="ZL22" s="273"/>
      <c r="ZM22" s="395" t="s">
        <v>194</v>
      </c>
      <c r="ZN22" s="271"/>
      <c r="ZO22" s="697"/>
      <c r="ZP22" s="273"/>
      <c r="ZQ22" s="395" t="s">
        <v>194</v>
      </c>
      <c r="ZR22" s="271"/>
      <c r="ZS22" s="697"/>
      <c r="ZT22" s="273"/>
      <c r="ZU22" s="395" t="s">
        <v>194</v>
      </c>
      <c r="ZV22" s="271"/>
      <c r="ZW22" s="697"/>
      <c r="ZX22" s="273"/>
      <c r="ZY22" s="395" t="s">
        <v>194</v>
      </c>
      <c r="ZZ22" s="271"/>
      <c r="AAA22" s="697"/>
      <c r="AAB22" s="273"/>
      <c r="AAC22" s="395" t="s">
        <v>194</v>
      </c>
      <c r="AAD22" s="271"/>
      <c r="AAE22" s="697"/>
      <c r="AAF22" s="273"/>
      <c r="AAG22" s="395" t="s">
        <v>194</v>
      </c>
      <c r="AAH22" s="271"/>
      <c r="AAI22" s="697"/>
      <c r="AAJ22" s="273"/>
      <c r="AAK22" s="395" t="s">
        <v>194</v>
      </c>
      <c r="AAL22" s="271"/>
      <c r="AAM22" s="697"/>
      <c r="AAN22" s="273"/>
      <c r="AAO22" s="395" t="s">
        <v>194</v>
      </c>
      <c r="AAP22" s="271"/>
      <c r="AAQ22" s="697"/>
      <c r="AAR22" s="273"/>
      <c r="AAS22" s="395" t="s">
        <v>194</v>
      </c>
      <c r="AAT22" s="271"/>
      <c r="AAU22" s="697"/>
      <c r="AAV22" s="273"/>
      <c r="AAW22" s="395" t="s">
        <v>194</v>
      </c>
      <c r="AAX22" s="271"/>
      <c r="AAY22" s="697"/>
      <c r="AAZ22" s="273"/>
      <c r="ABA22" s="395" t="s">
        <v>194</v>
      </c>
      <c r="ABB22" s="271"/>
      <c r="ABC22" s="697"/>
      <c r="ABD22" s="273"/>
      <c r="ABE22" s="395" t="s">
        <v>194</v>
      </c>
      <c r="ABF22" s="271"/>
      <c r="ABG22" s="697"/>
      <c r="ABH22" s="273"/>
      <c r="ABI22" s="395" t="s">
        <v>194</v>
      </c>
      <c r="ABJ22" s="271"/>
      <c r="ABK22" s="697"/>
      <c r="ABL22" s="273"/>
      <c r="ABM22" s="395" t="s">
        <v>194</v>
      </c>
      <c r="ABN22" s="271"/>
      <c r="ABO22" s="697"/>
      <c r="ABP22" s="273"/>
      <c r="ABQ22" s="395" t="s">
        <v>194</v>
      </c>
      <c r="ABR22" s="271"/>
      <c r="ABS22" s="697"/>
      <c r="ABT22" s="273"/>
      <c r="ABU22" s="395" t="s">
        <v>194</v>
      </c>
      <c r="ABV22" s="271"/>
      <c r="ABW22" s="697"/>
      <c r="ABX22" s="273"/>
      <c r="ABY22" s="395" t="s">
        <v>194</v>
      </c>
      <c r="ABZ22" s="271"/>
      <c r="ACA22" s="697"/>
      <c r="ACB22" s="273"/>
      <c r="ACC22" s="395" t="s">
        <v>194</v>
      </c>
      <c r="ACD22" s="271"/>
      <c r="ACE22" s="697"/>
      <c r="ACF22" s="273"/>
      <c r="ACG22" s="395" t="s">
        <v>194</v>
      </c>
      <c r="ACH22" s="271"/>
      <c r="ACI22" s="697"/>
      <c r="ACJ22" s="273"/>
      <c r="ACK22" s="395" t="s">
        <v>194</v>
      </c>
      <c r="ACL22" s="271"/>
      <c r="ACM22" s="697"/>
      <c r="ACN22" s="273"/>
      <c r="ACO22" s="395" t="s">
        <v>194</v>
      </c>
      <c r="ACP22" s="271"/>
      <c r="ACQ22" s="697"/>
      <c r="ACR22" s="273"/>
      <c r="ACS22" s="395" t="s">
        <v>194</v>
      </c>
      <c r="ACT22" s="271"/>
      <c r="ACU22" s="697"/>
      <c r="ACV22" s="273"/>
      <c r="ACW22" s="395" t="s">
        <v>194</v>
      </c>
      <c r="ACX22" s="271"/>
      <c r="ACY22" s="697"/>
      <c r="ACZ22" s="273"/>
      <c r="ADA22" s="395" t="s">
        <v>194</v>
      </c>
      <c r="ADB22" s="271"/>
      <c r="ADC22" s="697"/>
      <c r="ADD22" s="273"/>
      <c r="ADE22" s="395" t="s">
        <v>194</v>
      </c>
      <c r="ADF22" s="271"/>
      <c r="ADG22" s="697"/>
      <c r="ADH22" s="273"/>
      <c r="ADI22" s="395" t="s">
        <v>194</v>
      </c>
      <c r="ADJ22" s="271"/>
      <c r="ADK22" s="697"/>
      <c r="ADL22" s="273"/>
      <c r="ADM22" s="395" t="s">
        <v>194</v>
      </c>
      <c r="ADN22" s="271"/>
      <c r="ADO22" s="697"/>
      <c r="ADP22" s="273"/>
      <c r="ADQ22" s="395" t="s">
        <v>194</v>
      </c>
      <c r="ADR22" s="271"/>
      <c r="ADS22" s="697"/>
      <c r="ADT22" s="273"/>
      <c r="ADU22" s="395" t="s">
        <v>194</v>
      </c>
      <c r="ADV22" s="271"/>
      <c r="ADW22" s="697"/>
      <c r="ADX22" s="273"/>
      <c r="ADY22" s="395" t="s">
        <v>194</v>
      </c>
      <c r="ADZ22" s="271"/>
      <c r="AEA22" s="697"/>
      <c r="AEB22" s="273"/>
      <c r="AEC22" s="395" t="s">
        <v>194</v>
      </c>
      <c r="AED22" s="271"/>
      <c r="AEE22" s="697"/>
      <c r="AEF22" s="273"/>
      <c r="AEG22" s="395" t="s">
        <v>194</v>
      </c>
      <c r="AEH22" s="271"/>
      <c r="AEI22" s="697"/>
      <c r="AEJ22" s="273"/>
      <c r="AEK22" s="395" t="s">
        <v>194</v>
      </c>
      <c r="AEL22" s="271"/>
      <c r="AEM22" s="697"/>
      <c r="AEN22" s="273"/>
      <c r="AEO22" s="395" t="s">
        <v>194</v>
      </c>
      <c r="AEP22" s="271"/>
      <c r="AEQ22" s="697"/>
      <c r="AER22" s="273"/>
      <c r="AES22" s="395" t="s">
        <v>194</v>
      </c>
      <c r="AET22" s="271"/>
      <c r="AEU22" s="697"/>
      <c r="AEV22" s="273"/>
      <c r="AEW22" s="395" t="s">
        <v>194</v>
      </c>
      <c r="AEX22" s="271"/>
      <c r="AEY22" s="697"/>
      <c r="AEZ22" s="273"/>
      <c r="AFA22" s="395" t="s">
        <v>194</v>
      </c>
      <c r="AFB22" s="271"/>
      <c r="AFC22" s="697"/>
      <c r="AFD22" s="273"/>
      <c r="AFE22" s="395" t="s">
        <v>194</v>
      </c>
      <c r="AFF22" s="271"/>
      <c r="AFG22" s="697"/>
      <c r="AFH22" s="273"/>
      <c r="AFI22" s="395" t="s">
        <v>194</v>
      </c>
      <c r="AFJ22" s="271"/>
      <c r="AFK22" s="697"/>
      <c r="AFL22" s="273"/>
      <c r="AFM22" s="395" t="s">
        <v>194</v>
      </c>
      <c r="AFN22" s="271"/>
      <c r="AFO22" s="697"/>
      <c r="AFP22" s="273"/>
      <c r="AFQ22" s="395" t="s">
        <v>194</v>
      </c>
      <c r="AFR22" s="271"/>
      <c r="AFS22" s="697"/>
      <c r="AFT22" s="273"/>
      <c r="AFU22" s="395" t="s">
        <v>194</v>
      </c>
      <c r="AFV22" s="271"/>
      <c r="AFW22" s="697"/>
      <c r="AFX22" s="273"/>
      <c r="AFY22" s="395" t="s">
        <v>194</v>
      </c>
      <c r="AFZ22" s="271"/>
      <c r="AGA22" s="697"/>
      <c r="AGB22" s="273"/>
      <c r="AGC22" s="395" t="s">
        <v>194</v>
      </c>
      <c r="AGD22" s="271"/>
      <c r="AGE22" s="697"/>
      <c r="AGF22" s="273"/>
      <c r="AGG22" s="395" t="s">
        <v>194</v>
      </c>
      <c r="AGH22" s="271"/>
      <c r="AGI22" s="697"/>
      <c r="AGJ22" s="273"/>
      <c r="AGK22" s="395" t="s">
        <v>194</v>
      </c>
      <c r="AGL22" s="271"/>
      <c r="AGM22" s="697"/>
      <c r="AGN22" s="273"/>
      <c r="AGO22" s="395" t="s">
        <v>194</v>
      </c>
      <c r="AGP22" s="271"/>
      <c r="AGQ22" s="697"/>
      <c r="AGR22" s="273"/>
      <c r="AGS22" s="395" t="s">
        <v>194</v>
      </c>
      <c r="AGT22" s="271"/>
      <c r="AGU22" s="697"/>
      <c r="AGV22" s="273"/>
      <c r="AGW22" s="395" t="s">
        <v>194</v>
      </c>
      <c r="AGX22" s="271"/>
      <c r="AGY22" s="697"/>
      <c r="AGZ22" s="273"/>
      <c r="AHA22" s="395" t="s">
        <v>194</v>
      </c>
      <c r="AHB22" s="271"/>
      <c r="AHC22" s="697"/>
      <c r="AHD22" s="273"/>
      <c r="AHE22" s="395" t="s">
        <v>194</v>
      </c>
      <c r="AHF22" s="271"/>
      <c r="AHG22" s="697"/>
      <c r="AHH22" s="273"/>
      <c r="AHI22" s="395" t="s">
        <v>194</v>
      </c>
      <c r="AHJ22" s="271"/>
      <c r="AHK22" s="697"/>
      <c r="AHL22" s="273"/>
      <c r="AHM22" s="395" t="s">
        <v>194</v>
      </c>
      <c r="AHN22" s="271"/>
      <c r="AHO22" s="697"/>
      <c r="AHP22" s="273"/>
      <c r="AHQ22" s="395" t="s">
        <v>194</v>
      </c>
      <c r="AHR22" s="271"/>
      <c r="AHS22" s="697"/>
      <c r="AHT22" s="273"/>
      <c r="AHU22" s="395" t="s">
        <v>194</v>
      </c>
      <c r="AHV22" s="271"/>
      <c r="AHW22" s="697"/>
      <c r="AHX22" s="273"/>
      <c r="AHY22" s="395" t="s">
        <v>194</v>
      </c>
      <c r="AHZ22" s="271"/>
      <c r="AIA22" s="697"/>
      <c r="AIB22" s="273"/>
      <c r="AIC22" s="395" t="s">
        <v>194</v>
      </c>
      <c r="AID22" s="271"/>
      <c r="AIE22" s="697"/>
      <c r="AIF22" s="273"/>
      <c r="AIG22" s="395" t="s">
        <v>194</v>
      </c>
      <c r="AIH22" s="271"/>
      <c r="AII22" s="697"/>
      <c r="AIJ22" s="273"/>
      <c r="AIK22" s="395" t="s">
        <v>194</v>
      </c>
      <c r="AIL22" s="271"/>
      <c r="AIM22" s="697"/>
      <c r="AIN22" s="273"/>
      <c r="AIO22" s="395" t="s">
        <v>194</v>
      </c>
      <c r="AIP22" s="271"/>
      <c r="AIQ22" s="697"/>
      <c r="AIR22" s="273"/>
      <c r="AIS22" s="395" t="s">
        <v>194</v>
      </c>
      <c r="AIT22" s="271"/>
      <c r="AIU22" s="697"/>
      <c r="AIV22" s="273"/>
      <c r="AIW22" s="395" t="s">
        <v>194</v>
      </c>
      <c r="AIX22" s="271"/>
      <c r="AIY22" s="697"/>
      <c r="AIZ22" s="273"/>
      <c r="AJA22" s="395" t="s">
        <v>194</v>
      </c>
      <c r="AJB22" s="271"/>
      <c r="AJC22" s="697"/>
      <c r="AJD22" s="273"/>
      <c r="AJE22" s="395" t="s">
        <v>194</v>
      </c>
      <c r="AJF22" s="271"/>
      <c r="AJG22" s="697"/>
      <c r="AJH22" s="273"/>
      <c r="AJI22" s="395" t="s">
        <v>194</v>
      </c>
      <c r="AJJ22" s="271"/>
      <c r="AJK22" s="697"/>
      <c r="AJL22" s="273"/>
      <c r="AJM22" s="395" t="s">
        <v>194</v>
      </c>
      <c r="AJN22" s="271"/>
      <c r="AJO22" s="697"/>
      <c r="AJP22" s="273"/>
      <c r="AJQ22" s="395" t="s">
        <v>194</v>
      </c>
      <c r="AJR22" s="271"/>
      <c r="AJS22" s="697"/>
      <c r="AJT22" s="273"/>
      <c r="AJU22" s="395" t="s">
        <v>194</v>
      </c>
      <c r="AJV22" s="271"/>
      <c r="AJW22" s="697"/>
      <c r="AJX22" s="273"/>
      <c r="AJY22" s="395" t="s">
        <v>194</v>
      </c>
      <c r="AJZ22" s="271"/>
      <c r="AKA22" s="697"/>
      <c r="AKB22" s="273"/>
      <c r="AKC22" s="395" t="s">
        <v>194</v>
      </c>
      <c r="AKD22" s="271"/>
      <c r="AKE22" s="697"/>
      <c r="AKF22" s="273"/>
      <c r="AKG22" s="395" t="s">
        <v>194</v>
      </c>
      <c r="AKH22" s="271"/>
      <c r="AKI22" s="697"/>
      <c r="AKJ22" s="273"/>
      <c r="AKK22" s="395" t="s">
        <v>194</v>
      </c>
      <c r="AKL22" s="271"/>
      <c r="AKM22" s="697"/>
      <c r="AKN22" s="273"/>
      <c r="AKO22" s="395" t="s">
        <v>194</v>
      </c>
      <c r="AKP22" s="271"/>
      <c r="AKQ22" s="697"/>
      <c r="AKR22" s="273"/>
      <c r="AKS22" s="395" t="s">
        <v>194</v>
      </c>
      <c r="AKT22" s="271"/>
      <c r="AKU22" s="697"/>
      <c r="AKV22" s="273"/>
      <c r="AKW22" s="395" t="s">
        <v>194</v>
      </c>
      <c r="AKX22" s="271"/>
      <c r="AKY22" s="697"/>
      <c r="AKZ22" s="273"/>
      <c r="ALA22" s="395" t="s">
        <v>194</v>
      </c>
      <c r="ALB22" s="271"/>
      <c r="ALC22" s="697"/>
      <c r="ALD22" s="273"/>
      <c r="ALE22" s="395" t="s">
        <v>194</v>
      </c>
      <c r="ALF22" s="271"/>
      <c r="ALG22" s="697"/>
      <c r="ALH22" s="273"/>
      <c r="ALI22" s="395" t="s">
        <v>194</v>
      </c>
      <c r="ALJ22" s="271"/>
      <c r="ALK22" s="697"/>
      <c r="ALL22" s="273"/>
      <c r="ALM22" s="395" t="s">
        <v>194</v>
      </c>
      <c r="ALN22" s="271"/>
      <c r="ALO22" s="697"/>
      <c r="ALP22" s="273"/>
      <c r="ALQ22" s="395" t="s">
        <v>194</v>
      </c>
      <c r="ALR22" s="271"/>
      <c r="ALS22" s="697"/>
      <c r="ALT22" s="273"/>
      <c r="ALU22" s="395" t="s">
        <v>194</v>
      </c>
      <c r="ALV22" s="271"/>
      <c r="ALW22" s="697"/>
      <c r="ALX22" s="273"/>
      <c r="ALY22" s="395" t="s">
        <v>194</v>
      </c>
      <c r="ALZ22" s="271"/>
      <c r="AMA22" s="697"/>
      <c r="AMB22" s="273"/>
      <c r="AMC22" s="395" t="s">
        <v>194</v>
      </c>
      <c r="AMD22" s="271"/>
      <c r="AME22" s="697"/>
      <c r="AMF22" s="273"/>
      <c r="AMG22" s="395" t="s">
        <v>194</v>
      </c>
      <c r="AMH22" s="271"/>
      <c r="AMI22" s="697"/>
      <c r="AMJ22" s="273"/>
      <c r="AMK22" s="395" t="s">
        <v>194</v>
      </c>
      <c r="AML22" s="271"/>
      <c r="AMM22" s="697"/>
      <c r="AMN22" s="273"/>
      <c r="AMO22" s="395" t="s">
        <v>194</v>
      </c>
      <c r="AMP22" s="271"/>
      <c r="AMQ22" s="697"/>
      <c r="AMR22" s="273"/>
      <c r="AMS22" s="395" t="s">
        <v>194</v>
      </c>
      <c r="AMT22" s="271"/>
      <c r="AMU22" s="697"/>
      <c r="AMV22" s="273"/>
      <c r="AMW22" s="395" t="s">
        <v>194</v>
      </c>
      <c r="AMX22" s="271"/>
      <c r="AMY22" s="697"/>
      <c r="AMZ22" s="273"/>
      <c r="ANA22" s="395" t="s">
        <v>194</v>
      </c>
      <c r="ANB22" s="271"/>
      <c r="ANC22" s="697"/>
      <c r="AND22" s="273"/>
      <c r="ANE22" s="395" t="s">
        <v>194</v>
      </c>
      <c r="ANF22" s="271"/>
      <c r="ANG22" s="697"/>
      <c r="ANH22" s="273"/>
      <c r="ANI22" s="395" t="s">
        <v>194</v>
      </c>
      <c r="ANJ22" s="271"/>
      <c r="ANK22" s="697"/>
      <c r="ANL22" s="273"/>
      <c r="ANM22" s="395" t="s">
        <v>194</v>
      </c>
      <c r="ANN22" s="271"/>
      <c r="ANO22" s="697"/>
      <c r="ANP22" s="273"/>
      <c r="ANQ22" s="395" t="s">
        <v>194</v>
      </c>
      <c r="ANR22" s="271"/>
      <c r="ANS22" s="697"/>
      <c r="ANT22" s="273"/>
      <c r="ANU22" s="395" t="s">
        <v>194</v>
      </c>
      <c r="ANV22" s="271"/>
      <c r="ANW22" s="697"/>
      <c r="ANX22" s="273"/>
      <c r="ANY22" s="395" t="s">
        <v>194</v>
      </c>
      <c r="ANZ22" s="271"/>
      <c r="AOA22" s="697"/>
      <c r="AOB22" s="273"/>
      <c r="AOC22" s="395" t="s">
        <v>194</v>
      </c>
      <c r="AOD22" s="271"/>
      <c r="AOE22" s="697"/>
      <c r="AOF22" s="273"/>
      <c r="AOG22" s="395" t="s">
        <v>194</v>
      </c>
      <c r="AOH22" s="271"/>
      <c r="AOI22" s="697"/>
      <c r="AOJ22" s="273"/>
      <c r="AOK22" s="395" t="s">
        <v>194</v>
      </c>
      <c r="AOL22" s="271"/>
      <c r="AOM22" s="697"/>
      <c r="AON22" s="273"/>
      <c r="AOO22" s="395" t="s">
        <v>194</v>
      </c>
      <c r="AOP22" s="271"/>
      <c r="AOQ22" s="697"/>
      <c r="AOR22" s="273"/>
      <c r="AOS22" s="395" t="s">
        <v>194</v>
      </c>
      <c r="AOT22" s="271"/>
      <c r="AOU22" s="697"/>
      <c r="AOV22" s="273"/>
      <c r="AOW22" s="395" t="s">
        <v>194</v>
      </c>
      <c r="AOX22" s="271"/>
      <c r="AOY22" s="697"/>
      <c r="AOZ22" s="273"/>
      <c r="APA22" s="395" t="s">
        <v>194</v>
      </c>
      <c r="APB22" s="271"/>
      <c r="APC22" s="697"/>
      <c r="APD22" s="273"/>
      <c r="APE22" s="395" t="s">
        <v>194</v>
      </c>
      <c r="APF22" s="271"/>
      <c r="APG22" s="697"/>
      <c r="APH22" s="273"/>
      <c r="API22" s="395" t="s">
        <v>194</v>
      </c>
      <c r="APJ22" s="271"/>
      <c r="APK22" s="697"/>
      <c r="APL22" s="273"/>
      <c r="APM22" s="395" t="s">
        <v>194</v>
      </c>
      <c r="APN22" s="271"/>
      <c r="APO22" s="697"/>
      <c r="APP22" s="273"/>
      <c r="APQ22" s="395" t="s">
        <v>194</v>
      </c>
      <c r="APR22" s="271"/>
      <c r="APS22" s="697"/>
      <c r="APT22" s="273"/>
      <c r="APU22" s="395" t="s">
        <v>194</v>
      </c>
      <c r="APV22" s="271"/>
      <c r="APW22" s="697"/>
      <c r="APX22" s="273"/>
      <c r="APY22" s="395" t="s">
        <v>194</v>
      </c>
      <c r="APZ22" s="271"/>
      <c r="AQA22" s="697"/>
      <c r="AQB22" s="273"/>
      <c r="AQC22" s="395" t="s">
        <v>194</v>
      </c>
      <c r="AQD22" s="271"/>
      <c r="AQE22" s="697"/>
      <c r="AQF22" s="273"/>
      <c r="AQG22" s="395" t="s">
        <v>194</v>
      </c>
      <c r="AQH22" s="271"/>
      <c r="AQI22" s="697"/>
      <c r="AQJ22" s="273"/>
      <c r="AQK22" s="395" t="s">
        <v>194</v>
      </c>
      <c r="AQL22" s="271"/>
      <c r="AQM22" s="697"/>
      <c r="AQN22" s="273"/>
      <c r="AQO22" s="395" t="s">
        <v>194</v>
      </c>
      <c r="AQP22" s="271"/>
      <c r="AQQ22" s="697"/>
      <c r="AQR22" s="273"/>
      <c r="AQS22" s="395" t="s">
        <v>194</v>
      </c>
      <c r="AQT22" s="271"/>
      <c r="AQU22" s="697"/>
      <c r="AQV22" s="273"/>
      <c r="AQW22" s="395" t="s">
        <v>194</v>
      </c>
      <c r="AQX22" s="271"/>
      <c r="AQY22" s="697"/>
      <c r="AQZ22" s="273"/>
      <c r="ARA22" s="395" t="s">
        <v>194</v>
      </c>
      <c r="ARB22" s="271"/>
      <c r="ARC22" s="697"/>
      <c r="ARD22" s="273"/>
      <c r="ARE22" s="395" t="s">
        <v>194</v>
      </c>
      <c r="ARF22" s="271"/>
      <c r="ARG22" s="697"/>
      <c r="ARH22" s="273"/>
      <c r="ARI22" s="395" t="s">
        <v>194</v>
      </c>
      <c r="ARJ22" s="271"/>
      <c r="ARK22" s="697"/>
      <c r="ARL22" s="273"/>
      <c r="ARM22" s="395" t="s">
        <v>194</v>
      </c>
      <c r="ARN22" s="271"/>
      <c r="ARO22" s="697"/>
      <c r="ARP22" s="273"/>
      <c r="ARQ22" s="395" t="s">
        <v>194</v>
      </c>
      <c r="ARR22" s="271"/>
      <c r="ARS22" s="697"/>
      <c r="ART22" s="273"/>
      <c r="ARU22" s="395" t="s">
        <v>194</v>
      </c>
      <c r="ARV22" s="271"/>
      <c r="ARW22" s="697"/>
      <c r="ARX22" s="273"/>
      <c r="ARY22" s="395" t="s">
        <v>194</v>
      </c>
      <c r="ARZ22" s="271"/>
      <c r="ASA22" s="697"/>
      <c r="ASB22" s="273"/>
      <c r="ASC22" s="395" t="s">
        <v>194</v>
      </c>
      <c r="ASD22" s="271"/>
      <c r="ASE22" s="697"/>
      <c r="ASF22" s="273"/>
      <c r="ASG22" s="395" t="s">
        <v>194</v>
      </c>
      <c r="ASH22" s="271"/>
      <c r="ASI22" s="697"/>
      <c r="ASJ22" s="273"/>
      <c r="ASK22" s="395" t="s">
        <v>194</v>
      </c>
      <c r="ASL22" s="271"/>
      <c r="ASM22" s="697"/>
      <c r="ASN22" s="273"/>
      <c r="ASO22" s="395" t="s">
        <v>194</v>
      </c>
      <c r="ASP22" s="271"/>
      <c r="ASQ22" s="697"/>
      <c r="ASR22" s="273"/>
      <c r="ASS22" s="395" t="s">
        <v>194</v>
      </c>
      <c r="AST22" s="271"/>
      <c r="ASU22" s="697"/>
      <c r="ASV22" s="273"/>
      <c r="ASW22" s="395" t="s">
        <v>194</v>
      </c>
      <c r="ASX22" s="271"/>
      <c r="ASY22" s="697"/>
      <c r="ASZ22" s="273"/>
      <c r="ATA22" s="395" t="s">
        <v>194</v>
      </c>
      <c r="ATB22" s="271"/>
      <c r="ATC22" s="697"/>
      <c r="ATD22" s="273"/>
      <c r="ATE22" s="395" t="s">
        <v>194</v>
      </c>
      <c r="ATF22" s="271"/>
      <c r="ATG22" s="697"/>
      <c r="ATH22" s="273"/>
      <c r="ATI22" s="395" t="s">
        <v>194</v>
      </c>
      <c r="ATJ22" s="271"/>
      <c r="ATK22" s="697"/>
      <c r="ATL22" s="273"/>
      <c r="ATM22" s="395" t="s">
        <v>194</v>
      </c>
      <c r="ATN22" s="271"/>
      <c r="ATO22" s="697"/>
      <c r="ATP22" s="273"/>
      <c r="ATQ22" s="395" t="s">
        <v>194</v>
      </c>
      <c r="ATR22" s="271"/>
      <c r="ATS22" s="697"/>
      <c r="ATT22" s="273"/>
      <c r="ATU22" s="395" t="s">
        <v>194</v>
      </c>
      <c r="ATV22" s="271"/>
      <c r="ATW22" s="697"/>
      <c r="ATX22" s="273"/>
      <c r="ATY22" s="395" t="s">
        <v>194</v>
      </c>
      <c r="ATZ22" s="271"/>
      <c r="AUA22" s="697"/>
      <c r="AUB22" s="273"/>
      <c r="AUC22" s="395" t="s">
        <v>194</v>
      </c>
      <c r="AUD22" s="271"/>
      <c r="AUE22" s="697"/>
      <c r="AUF22" s="273"/>
      <c r="AUG22" s="395" t="s">
        <v>194</v>
      </c>
      <c r="AUH22" s="271"/>
      <c r="AUI22" s="697"/>
      <c r="AUJ22" s="273"/>
      <c r="AUK22" s="395" t="s">
        <v>194</v>
      </c>
      <c r="AUL22" s="271"/>
      <c r="AUM22" s="697"/>
      <c r="AUN22" s="273"/>
      <c r="AUO22" s="395" t="s">
        <v>194</v>
      </c>
      <c r="AUP22" s="271"/>
      <c r="AUQ22" s="697"/>
      <c r="AUR22" s="273"/>
      <c r="AUS22" s="395" t="s">
        <v>194</v>
      </c>
      <c r="AUT22" s="271"/>
      <c r="AUU22" s="697"/>
      <c r="AUV22" s="273"/>
      <c r="AUW22" s="395" t="s">
        <v>194</v>
      </c>
      <c r="AUX22" s="271"/>
      <c r="AUY22" s="697"/>
      <c r="AUZ22" s="273"/>
      <c r="AVA22" s="395" t="s">
        <v>194</v>
      </c>
      <c r="AVB22" s="271"/>
      <c r="AVC22" s="697"/>
      <c r="AVD22" s="273"/>
      <c r="AVE22" s="395" t="s">
        <v>194</v>
      </c>
      <c r="AVF22" s="271"/>
      <c r="AVG22" s="697"/>
      <c r="AVH22" s="273"/>
      <c r="AVI22" s="395" t="s">
        <v>194</v>
      </c>
      <c r="AVJ22" s="271"/>
      <c r="AVK22" s="697"/>
      <c r="AVL22" s="273"/>
      <c r="AVM22" s="395" t="s">
        <v>194</v>
      </c>
      <c r="AVN22" s="271"/>
      <c r="AVO22" s="697"/>
      <c r="AVP22" s="273"/>
      <c r="AVQ22" s="395" t="s">
        <v>194</v>
      </c>
      <c r="AVR22" s="271"/>
      <c r="AVS22" s="697"/>
      <c r="AVT22" s="273"/>
      <c r="AVU22" s="395" t="s">
        <v>194</v>
      </c>
      <c r="AVV22" s="271"/>
      <c r="AVW22" s="697"/>
      <c r="AVX22" s="273"/>
      <c r="AVY22" s="395" t="s">
        <v>194</v>
      </c>
      <c r="AVZ22" s="271"/>
      <c r="AWA22" s="697"/>
      <c r="AWB22" s="273"/>
      <c r="AWC22" s="395" t="s">
        <v>194</v>
      </c>
      <c r="AWD22" s="271"/>
      <c r="AWE22" s="697"/>
      <c r="AWF22" s="273"/>
      <c r="AWG22" s="395" t="s">
        <v>194</v>
      </c>
      <c r="AWH22" s="271"/>
      <c r="AWI22" s="697"/>
      <c r="AWJ22" s="273"/>
      <c r="AWK22" s="395" t="s">
        <v>194</v>
      </c>
      <c r="AWL22" s="271"/>
      <c r="AWM22" s="697"/>
      <c r="AWN22" s="273"/>
      <c r="AWO22" s="395" t="s">
        <v>194</v>
      </c>
      <c r="AWP22" s="271"/>
      <c r="AWQ22" s="697"/>
      <c r="AWR22" s="273"/>
      <c r="AWS22" s="395" t="s">
        <v>194</v>
      </c>
      <c r="AWT22" s="271"/>
      <c r="AWU22" s="697"/>
      <c r="AWV22" s="273"/>
      <c r="AWW22" s="395" t="s">
        <v>194</v>
      </c>
      <c r="AWX22" s="271"/>
      <c r="AWY22" s="697"/>
      <c r="AWZ22" s="273"/>
      <c r="AXA22" s="395" t="s">
        <v>194</v>
      </c>
      <c r="AXB22" s="271"/>
      <c r="AXC22" s="697"/>
      <c r="AXD22" s="273"/>
      <c r="AXE22" s="395" t="s">
        <v>194</v>
      </c>
      <c r="AXF22" s="271"/>
      <c r="AXG22" s="697"/>
      <c r="AXH22" s="273"/>
      <c r="AXI22" s="395" t="s">
        <v>194</v>
      </c>
      <c r="AXJ22" s="271"/>
      <c r="AXK22" s="697"/>
      <c r="AXL22" s="273"/>
      <c r="AXM22" s="395" t="s">
        <v>194</v>
      </c>
      <c r="AXN22" s="271"/>
      <c r="AXO22" s="697"/>
      <c r="AXP22" s="273"/>
      <c r="AXQ22" s="395" t="s">
        <v>194</v>
      </c>
      <c r="AXR22" s="271"/>
      <c r="AXS22" s="697"/>
      <c r="AXT22" s="273"/>
      <c r="AXU22" s="395" t="s">
        <v>194</v>
      </c>
      <c r="AXV22" s="271"/>
      <c r="AXW22" s="697"/>
      <c r="AXX22" s="273"/>
      <c r="AXY22" s="395" t="s">
        <v>194</v>
      </c>
      <c r="AXZ22" s="271"/>
      <c r="AYA22" s="697"/>
      <c r="AYB22" s="273"/>
      <c r="AYC22" s="395" t="s">
        <v>194</v>
      </c>
      <c r="AYD22" s="271"/>
      <c r="AYE22" s="697"/>
      <c r="AYF22" s="273"/>
      <c r="AYG22" s="395" t="s">
        <v>194</v>
      </c>
      <c r="AYH22" s="271"/>
      <c r="AYI22" s="697"/>
      <c r="AYJ22" s="273"/>
      <c r="AYK22" s="395" t="s">
        <v>194</v>
      </c>
      <c r="AYL22" s="271"/>
      <c r="AYM22" s="697"/>
      <c r="AYN22" s="273"/>
      <c r="AYO22" s="395" t="s">
        <v>194</v>
      </c>
      <c r="AYP22" s="271"/>
      <c r="AYQ22" s="697"/>
      <c r="AYR22" s="273"/>
      <c r="AYS22" s="395" t="s">
        <v>194</v>
      </c>
      <c r="AYT22" s="271"/>
      <c r="AYU22" s="697"/>
      <c r="AYV22" s="273"/>
      <c r="AYW22" s="395" t="s">
        <v>194</v>
      </c>
      <c r="AYX22" s="271"/>
      <c r="AYY22" s="697"/>
      <c r="AYZ22" s="273"/>
      <c r="AZA22" s="395" t="s">
        <v>194</v>
      </c>
      <c r="AZB22" s="271"/>
      <c r="AZC22" s="697"/>
      <c r="AZD22" s="273"/>
      <c r="AZE22" s="395" t="s">
        <v>194</v>
      </c>
      <c r="AZF22" s="271"/>
      <c r="AZG22" s="697"/>
      <c r="AZH22" s="273"/>
      <c r="AZI22" s="395" t="s">
        <v>194</v>
      </c>
      <c r="AZJ22" s="271"/>
      <c r="AZK22" s="697"/>
      <c r="AZL22" s="273"/>
      <c r="AZM22" s="395" t="s">
        <v>194</v>
      </c>
      <c r="AZN22" s="271"/>
      <c r="AZO22" s="697"/>
      <c r="AZP22" s="273"/>
      <c r="AZQ22" s="395" t="s">
        <v>194</v>
      </c>
      <c r="AZR22" s="271"/>
      <c r="AZS22" s="697"/>
      <c r="AZT22" s="273"/>
      <c r="AZU22" s="395" t="s">
        <v>194</v>
      </c>
      <c r="AZV22" s="271"/>
      <c r="AZW22" s="697"/>
      <c r="AZX22" s="273"/>
      <c r="AZY22" s="395" t="s">
        <v>194</v>
      </c>
      <c r="AZZ22" s="271"/>
      <c r="BAA22" s="697"/>
      <c r="BAB22" s="273"/>
      <c r="BAC22" s="395" t="s">
        <v>194</v>
      </c>
      <c r="BAD22" s="271"/>
      <c r="BAE22" s="697"/>
      <c r="BAF22" s="273"/>
      <c r="BAG22" s="395" t="s">
        <v>194</v>
      </c>
      <c r="BAH22" s="271"/>
      <c r="BAI22" s="697"/>
      <c r="BAJ22" s="273"/>
      <c r="BAK22" s="395" t="s">
        <v>194</v>
      </c>
      <c r="BAL22" s="271"/>
      <c r="BAM22" s="697"/>
      <c r="BAN22" s="273"/>
      <c r="BAO22" s="395" t="s">
        <v>194</v>
      </c>
      <c r="BAP22" s="271"/>
      <c r="BAQ22" s="697"/>
      <c r="BAR22" s="273"/>
      <c r="BAS22" s="395" t="s">
        <v>194</v>
      </c>
      <c r="BAT22" s="271"/>
      <c r="BAU22" s="697"/>
      <c r="BAV22" s="273"/>
      <c r="BAW22" s="395" t="s">
        <v>194</v>
      </c>
      <c r="BAX22" s="271"/>
      <c r="BAY22" s="697"/>
      <c r="BAZ22" s="273"/>
      <c r="BBA22" s="395" t="s">
        <v>194</v>
      </c>
      <c r="BBB22" s="271"/>
      <c r="BBC22" s="697"/>
      <c r="BBD22" s="273"/>
      <c r="BBE22" s="395" t="s">
        <v>194</v>
      </c>
      <c r="BBF22" s="271"/>
      <c r="BBG22" s="697"/>
      <c r="BBH22" s="273"/>
      <c r="BBI22" s="395" t="s">
        <v>194</v>
      </c>
      <c r="BBJ22" s="271"/>
      <c r="BBK22" s="697"/>
      <c r="BBL22" s="273"/>
      <c r="BBM22" s="395" t="s">
        <v>194</v>
      </c>
      <c r="BBN22" s="271"/>
      <c r="BBO22" s="697"/>
      <c r="BBP22" s="273"/>
      <c r="BBQ22" s="395" t="s">
        <v>194</v>
      </c>
      <c r="BBR22" s="271"/>
      <c r="BBS22" s="697"/>
      <c r="BBT22" s="273"/>
      <c r="BBU22" s="395" t="s">
        <v>194</v>
      </c>
      <c r="BBV22" s="271"/>
      <c r="BBW22" s="697"/>
      <c r="BBX22" s="273"/>
      <c r="BBY22" s="395" t="s">
        <v>194</v>
      </c>
      <c r="BBZ22" s="271"/>
      <c r="BCA22" s="697"/>
      <c r="BCB22" s="273"/>
      <c r="BCC22" s="395" t="s">
        <v>194</v>
      </c>
      <c r="BCD22" s="271"/>
      <c r="BCE22" s="697"/>
      <c r="BCF22" s="273"/>
      <c r="BCG22" s="395" t="s">
        <v>194</v>
      </c>
      <c r="BCH22" s="271"/>
      <c r="BCI22" s="697"/>
      <c r="BCJ22" s="273"/>
      <c r="BCK22" s="395" t="s">
        <v>194</v>
      </c>
      <c r="BCL22" s="271"/>
      <c r="BCM22" s="697"/>
      <c r="BCN22" s="273"/>
      <c r="BCO22" s="395" t="s">
        <v>194</v>
      </c>
      <c r="BCP22" s="271"/>
      <c r="BCQ22" s="697"/>
      <c r="BCR22" s="273"/>
      <c r="BCS22" s="395" t="s">
        <v>194</v>
      </c>
      <c r="BCT22" s="271"/>
      <c r="BCU22" s="697"/>
      <c r="BCV22" s="273"/>
      <c r="BCW22" s="395" t="s">
        <v>194</v>
      </c>
      <c r="BCX22" s="271"/>
      <c r="BCY22" s="697"/>
      <c r="BCZ22" s="273"/>
      <c r="BDA22" s="395" t="s">
        <v>194</v>
      </c>
      <c r="BDB22" s="271"/>
      <c r="BDC22" s="697"/>
      <c r="BDD22" s="273"/>
      <c r="BDE22" s="395" t="s">
        <v>194</v>
      </c>
      <c r="BDF22" s="271"/>
      <c r="BDG22" s="697"/>
      <c r="BDH22" s="273"/>
      <c r="BDI22" s="395" t="s">
        <v>194</v>
      </c>
      <c r="BDJ22" s="271"/>
      <c r="BDK22" s="697"/>
      <c r="BDL22" s="273"/>
      <c r="BDM22" s="395" t="s">
        <v>194</v>
      </c>
      <c r="BDN22" s="271"/>
      <c r="BDO22" s="697"/>
      <c r="BDP22" s="273"/>
      <c r="BDQ22" s="395" t="s">
        <v>194</v>
      </c>
      <c r="BDR22" s="271"/>
      <c r="BDS22" s="697"/>
      <c r="BDT22" s="273"/>
      <c r="BDU22" s="395" t="s">
        <v>194</v>
      </c>
      <c r="BDV22" s="271"/>
      <c r="BDW22" s="697"/>
      <c r="BDX22" s="273"/>
      <c r="BDY22" s="395" t="s">
        <v>194</v>
      </c>
      <c r="BDZ22" s="271"/>
      <c r="BEA22" s="697"/>
      <c r="BEB22" s="273"/>
      <c r="BEC22" s="395" t="s">
        <v>194</v>
      </c>
      <c r="BED22" s="271"/>
      <c r="BEE22" s="697"/>
      <c r="BEF22" s="273"/>
      <c r="BEG22" s="395" t="s">
        <v>194</v>
      </c>
      <c r="BEH22" s="271"/>
      <c r="BEI22" s="697"/>
      <c r="BEJ22" s="273"/>
      <c r="BEK22" s="395" t="s">
        <v>194</v>
      </c>
      <c r="BEL22" s="271"/>
      <c r="BEM22" s="697"/>
      <c r="BEN22" s="273"/>
      <c r="BEO22" s="395" t="s">
        <v>194</v>
      </c>
      <c r="BEP22" s="271"/>
      <c r="BEQ22" s="697"/>
      <c r="BER22" s="273"/>
      <c r="BES22" s="395" t="s">
        <v>194</v>
      </c>
      <c r="BET22" s="271"/>
      <c r="BEU22" s="697"/>
      <c r="BEV22" s="273"/>
      <c r="BEW22" s="395" t="s">
        <v>194</v>
      </c>
      <c r="BEX22" s="271"/>
      <c r="BEY22" s="697"/>
      <c r="BEZ22" s="273"/>
      <c r="BFA22" s="395" t="s">
        <v>194</v>
      </c>
      <c r="BFB22" s="271"/>
      <c r="BFC22" s="697"/>
      <c r="BFD22" s="273"/>
      <c r="BFE22" s="395" t="s">
        <v>194</v>
      </c>
      <c r="BFF22" s="271"/>
      <c r="BFG22" s="697"/>
      <c r="BFH22" s="273"/>
      <c r="BFI22" s="395" t="s">
        <v>194</v>
      </c>
      <c r="BFJ22" s="271"/>
      <c r="BFK22" s="697"/>
      <c r="BFL22" s="273"/>
      <c r="BFM22" s="395" t="s">
        <v>194</v>
      </c>
      <c r="BFN22" s="271"/>
      <c r="BFO22" s="697"/>
      <c r="BFP22" s="273"/>
      <c r="BFQ22" s="395" t="s">
        <v>194</v>
      </c>
      <c r="BFR22" s="271"/>
      <c r="BFS22" s="697"/>
      <c r="BFT22" s="273"/>
      <c r="BFU22" s="395" t="s">
        <v>194</v>
      </c>
      <c r="BFV22" s="271"/>
      <c r="BFW22" s="697"/>
      <c r="BFX22" s="273"/>
      <c r="BFY22" s="395" t="s">
        <v>194</v>
      </c>
      <c r="BFZ22" s="271"/>
      <c r="BGA22" s="697"/>
      <c r="BGB22" s="273"/>
      <c r="BGC22" s="395" t="s">
        <v>194</v>
      </c>
      <c r="BGD22" s="271"/>
      <c r="BGE22" s="697"/>
      <c r="BGF22" s="273"/>
      <c r="BGG22" s="395" t="s">
        <v>194</v>
      </c>
      <c r="BGH22" s="271"/>
      <c r="BGI22" s="697"/>
      <c r="BGJ22" s="273"/>
      <c r="BGK22" s="395" t="s">
        <v>194</v>
      </c>
      <c r="BGL22" s="271"/>
      <c r="BGM22" s="697"/>
      <c r="BGN22" s="273"/>
      <c r="BGO22" s="395" t="s">
        <v>194</v>
      </c>
      <c r="BGP22" s="271"/>
      <c r="BGQ22" s="697"/>
      <c r="BGR22" s="273"/>
      <c r="BGS22" s="395" t="s">
        <v>194</v>
      </c>
      <c r="BGT22" s="271"/>
      <c r="BGU22" s="697"/>
      <c r="BGV22" s="273"/>
      <c r="BGW22" s="395" t="s">
        <v>194</v>
      </c>
      <c r="BGX22" s="271"/>
      <c r="BGY22" s="697"/>
      <c r="BGZ22" s="273"/>
      <c r="BHA22" s="395" t="s">
        <v>194</v>
      </c>
      <c r="BHB22" s="271"/>
      <c r="BHC22" s="697"/>
      <c r="BHD22" s="273"/>
      <c r="BHE22" s="395" t="s">
        <v>194</v>
      </c>
      <c r="BHF22" s="271"/>
      <c r="BHG22" s="697"/>
      <c r="BHH22" s="273"/>
      <c r="BHI22" s="395" t="s">
        <v>194</v>
      </c>
      <c r="BHJ22" s="271"/>
      <c r="BHK22" s="697"/>
      <c r="BHL22" s="273"/>
      <c r="BHM22" s="395" t="s">
        <v>194</v>
      </c>
      <c r="BHN22" s="271"/>
      <c r="BHO22" s="697"/>
      <c r="BHP22" s="273"/>
      <c r="BHQ22" s="395" t="s">
        <v>194</v>
      </c>
      <c r="BHR22" s="271"/>
      <c r="BHS22" s="697"/>
      <c r="BHT22" s="273"/>
      <c r="BHU22" s="395" t="s">
        <v>194</v>
      </c>
      <c r="BHV22" s="271"/>
      <c r="BHW22" s="697"/>
      <c r="BHX22" s="273"/>
      <c r="BHY22" s="395" t="s">
        <v>194</v>
      </c>
      <c r="BHZ22" s="271"/>
      <c r="BIA22" s="697"/>
      <c r="BIB22" s="273"/>
      <c r="BIC22" s="395" t="s">
        <v>194</v>
      </c>
      <c r="BID22" s="271"/>
      <c r="BIE22" s="697"/>
      <c r="BIF22" s="273"/>
      <c r="BIG22" s="395" t="s">
        <v>194</v>
      </c>
      <c r="BIH22" s="271"/>
      <c r="BII22" s="697"/>
      <c r="BIJ22" s="273"/>
      <c r="BIK22" s="395" t="s">
        <v>194</v>
      </c>
      <c r="BIL22" s="271"/>
      <c r="BIM22" s="697"/>
      <c r="BIN22" s="273"/>
      <c r="BIO22" s="395" t="s">
        <v>194</v>
      </c>
      <c r="BIP22" s="271"/>
      <c r="BIQ22" s="697"/>
      <c r="BIR22" s="273"/>
      <c r="BIS22" s="395" t="s">
        <v>194</v>
      </c>
      <c r="BIT22" s="271"/>
      <c r="BIU22" s="697"/>
      <c r="BIV22" s="273"/>
      <c r="BIW22" s="395" t="s">
        <v>194</v>
      </c>
      <c r="BIX22" s="271"/>
      <c r="BIY22" s="697"/>
      <c r="BIZ22" s="273"/>
      <c r="BJA22" s="395" t="s">
        <v>194</v>
      </c>
      <c r="BJB22" s="271"/>
      <c r="BJC22" s="697"/>
      <c r="BJD22" s="273"/>
      <c r="BJE22" s="395" t="s">
        <v>194</v>
      </c>
      <c r="BJF22" s="271"/>
      <c r="BJG22" s="697"/>
      <c r="BJH22" s="273"/>
      <c r="BJI22" s="395" t="s">
        <v>194</v>
      </c>
      <c r="BJJ22" s="271"/>
      <c r="BJK22" s="697"/>
      <c r="BJL22" s="273"/>
      <c r="BJM22" s="395" t="s">
        <v>194</v>
      </c>
      <c r="BJN22" s="271"/>
      <c r="BJO22" s="697"/>
      <c r="BJP22" s="273"/>
      <c r="BJQ22" s="395" t="s">
        <v>194</v>
      </c>
      <c r="BJR22" s="271"/>
      <c r="BJS22" s="697"/>
      <c r="BJT22" s="273"/>
      <c r="BJU22" s="395" t="s">
        <v>194</v>
      </c>
      <c r="BJV22" s="271"/>
      <c r="BJW22" s="697"/>
      <c r="BJX22" s="273"/>
      <c r="BJY22" s="395" t="s">
        <v>194</v>
      </c>
      <c r="BJZ22" s="271"/>
      <c r="BKA22" s="697"/>
      <c r="BKB22" s="273"/>
      <c r="BKC22" s="395" t="s">
        <v>194</v>
      </c>
      <c r="BKD22" s="271"/>
      <c r="BKE22" s="697"/>
      <c r="BKF22" s="273"/>
      <c r="BKG22" s="395" t="s">
        <v>194</v>
      </c>
      <c r="BKH22" s="271"/>
      <c r="BKI22" s="697"/>
      <c r="BKJ22" s="273"/>
      <c r="BKK22" s="395" t="s">
        <v>194</v>
      </c>
      <c r="BKL22" s="271"/>
      <c r="BKM22" s="697"/>
      <c r="BKN22" s="273"/>
      <c r="BKO22" s="395" t="s">
        <v>194</v>
      </c>
      <c r="BKP22" s="271"/>
      <c r="BKQ22" s="697"/>
      <c r="BKR22" s="273"/>
      <c r="BKS22" s="395" t="s">
        <v>194</v>
      </c>
      <c r="BKT22" s="271"/>
      <c r="BKU22" s="697"/>
      <c r="BKV22" s="273"/>
      <c r="BKW22" s="395" t="s">
        <v>194</v>
      </c>
      <c r="BKX22" s="271"/>
      <c r="BKY22" s="697"/>
      <c r="BKZ22" s="273"/>
      <c r="BLA22" s="395" t="s">
        <v>194</v>
      </c>
      <c r="BLB22" s="271"/>
      <c r="BLC22" s="697"/>
      <c r="BLD22" s="273"/>
      <c r="BLE22" s="395" t="s">
        <v>194</v>
      </c>
      <c r="BLF22" s="271"/>
      <c r="BLG22" s="697"/>
      <c r="BLH22" s="273"/>
      <c r="BLI22" s="395" t="s">
        <v>194</v>
      </c>
      <c r="BLJ22" s="271"/>
      <c r="BLK22" s="697"/>
      <c r="BLL22" s="273"/>
      <c r="BLM22" s="395" t="s">
        <v>194</v>
      </c>
      <c r="BLN22" s="271"/>
      <c r="BLO22" s="697"/>
      <c r="BLP22" s="273"/>
      <c r="BLQ22" s="395" t="s">
        <v>194</v>
      </c>
      <c r="BLR22" s="271"/>
      <c r="BLS22" s="697"/>
      <c r="BLT22" s="273"/>
      <c r="BLU22" s="395" t="s">
        <v>194</v>
      </c>
      <c r="BLV22" s="271"/>
      <c r="BLW22" s="697"/>
      <c r="BLX22" s="273"/>
      <c r="BLY22" s="395" t="s">
        <v>194</v>
      </c>
      <c r="BLZ22" s="271"/>
      <c r="BMA22" s="697"/>
      <c r="BMB22" s="273"/>
      <c r="BMC22" s="395" t="s">
        <v>194</v>
      </c>
      <c r="BMD22" s="271"/>
      <c r="BME22" s="697"/>
      <c r="BMF22" s="273"/>
      <c r="BMG22" s="395" t="s">
        <v>194</v>
      </c>
      <c r="BMH22" s="271"/>
      <c r="BMI22" s="697"/>
      <c r="BMJ22" s="273"/>
      <c r="BMK22" s="395" t="s">
        <v>194</v>
      </c>
      <c r="BML22" s="271"/>
      <c r="BMM22" s="697"/>
      <c r="BMN22" s="273"/>
      <c r="BMO22" s="395" t="s">
        <v>194</v>
      </c>
      <c r="BMP22" s="271"/>
      <c r="BMQ22" s="697"/>
      <c r="BMR22" s="273"/>
      <c r="BMS22" s="395" t="s">
        <v>194</v>
      </c>
      <c r="BMT22" s="271"/>
      <c r="BMU22" s="697"/>
      <c r="BMV22" s="273"/>
      <c r="BMW22" s="395" t="s">
        <v>194</v>
      </c>
      <c r="BMX22" s="271"/>
      <c r="BMY22" s="697"/>
      <c r="BMZ22" s="273"/>
      <c r="BNA22" s="395" t="s">
        <v>194</v>
      </c>
      <c r="BNB22" s="271"/>
      <c r="BNC22" s="697"/>
      <c r="BND22" s="273"/>
      <c r="BNE22" s="395" t="s">
        <v>194</v>
      </c>
      <c r="BNF22" s="271"/>
      <c r="BNG22" s="697"/>
      <c r="BNH22" s="273"/>
      <c r="BNI22" s="395" t="s">
        <v>194</v>
      </c>
      <c r="BNJ22" s="271"/>
      <c r="BNK22" s="697"/>
      <c r="BNL22" s="273"/>
      <c r="BNM22" s="395" t="s">
        <v>194</v>
      </c>
      <c r="BNN22" s="271"/>
      <c r="BNO22" s="697"/>
      <c r="BNP22" s="273"/>
      <c r="BNQ22" s="395" t="s">
        <v>194</v>
      </c>
      <c r="BNR22" s="271"/>
      <c r="BNS22" s="697"/>
      <c r="BNT22" s="273"/>
      <c r="BNU22" s="395" t="s">
        <v>194</v>
      </c>
      <c r="BNV22" s="271"/>
      <c r="BNW22" s="697"/>
      <c r="BNX22" s="273"/>
      <c r="BNY22" s="395" t="s">
        <v>194</v>
      </c>
      <c r="BNZ22" s="271"/>
      <c r="BOA22" s="697"/>
      <c r="BOB22" s="273"/>
      <c r="BOC22" s="395" t="s">
        <v>194</v>
      </c>
      <c r="BOD22" s="271"/>
      <c r="BOE22" s="697"/>
      <c r="BOF22" s="273"/>
      <c r="BOG22" s="395" t="s">
        <v>194</v>
      </c>
      <c r="BOH22" s="271"/>
      <c r="BOI22" s="697"/>
      <c r="BOJ22" s="273"/>
      <c r="BOK22" s="395" t="s">
        <v>194</v>
      </c>
      <c r="BOL22" s="271"/>
      <c r="BOM22" s="697"/>
      <c r="BON22" s="273"/>
      <c r="BOO22" s="395" t="s">
        <v>194</v>
      </c>
      <c r="BOP22" s="271"/>
      <c r="BOQ22" s="697"/>
      <c r="BOR22" s="273"/>
      <c r="BOS22" s="395" t="s">
        <v>194</v>
      </c>
      <c r="BOT22" s="271"/>
      <c r="BOU22" s="697"/>
      <c r="BOV22" s="273"/>
      <c r="BOW22" s="395" t="s">
        <v>194</v>
      </c>
      <c r="BOX22" s="271"/>
      <c r="BOY22" s="697"/>
      <c r="BOZ22" s="273"/>
      <c r="BPA22" s="395" t="s">
        <v>194</v>
      </c>
      <c r="BPB22" s="271"/>
      <c r="BPC22" s="697"/>
      <c r="BPD22" s="273"/>
      <c r="BPE22" s="395" t="s">
        <v>194</v>
      </c>
      <c r="BPF22" s="271"/>
      <c r="BPG22" s="697"/>
      <c r="BPH22" s="273"/>
      <c r="BPI22" s="395" t="s">
        <v>194</v>
      </c>
      <c r="BPJ22" s="271"/>
      <c r="BPK22" s="697"/>
      <c r="BPL22" s="273"/>
      <c r="BPM22" s="395" t="s">
        <v>194</v>
      </c>
      <c r="BPN22" s="271"/>
      <c r="BPO22" s="697"/>
      <c r="BPP22" s="273"/>
      <c r="BPQ22" s="395" t="s">
        <v>194</v>
      </c>
      <c r="BPR22" s="271"/>
      <c r="BPS22" s="697"/>
      <c r="BPT22" s="273"/>
      <c r="BPU22" s="395" t="s">
        <v>194</v>
      </c>
      <c r="BPV22" s="271"/>
      <c r="BPW22" s="697"/>
      <c r="BPX22" s="273"/>
      <c r="BPY22" s="395" t="s">
        <v>194</v>
      </c>
      <c r="BPZ22" s="271"/>
      <c r="BQA22" s="697"/>
      <c r="BQB22" s="273"/>
      <c r="BQC22" s="395" t="s">
        <v>194</v>
      </c>
      <c r="BQD22" s="271"/>
      <c r="BQE22" s="697"/>
      <c r="BQF22" s="273"/>
      <c r="BQG22" s="395" t="s">
        <v>194</v>
      </c>
      <c r="BQH22" s="271"/>
      <c r="BQI22" s="697"/>
      <c r="BQJ22" s="273"/>
      <c r="BQK22" s="395" t="s">
        <v>194</v>
      </c>
      <c r="BQL22" s="271"/>
      <c r="BQM22" s="697"/>
      <c r="BQN22" s="273"/>
      <c r="BQO22" s="395" t="s">
        <v>194</v>
      </c>
      <c r="BQP22" s="271"/>
      <c r="BQQ22" s="697"/>
      <c r="BQR22" s="273"/>
      <c r="BQS22" s="395" t="s">
        <v>194</v>
      </c>
      <c r="BQT22" s="271"/>
      <c r="BQU22" s="697"/>
      <c r="BQV22" s="273"/>
      <c r="BQW22" s="395" t="s">
        <v>194</v>
      </c>
      <c r="BQX22" s="271"/>
      <c r="BQY22" s="697"/>
      <c r="BQZ22" s="273"/>
      <c r="BRA22" s="395" t="s">
        <v>194</v>
      </c>
      <c r="BRB22" s="271"/>
      <c r="BRC22" s="697"/>
      <c r="BRD22" s="273"/>
      <c r="BRE22" s="395" t="s">
        <v>194</v>
      </c>
      <c r="BRF22" s="271"/>
      <c r="BRG22" s="697"/>
      <c r="BRH22" s="273"/>
      <c r="BRI22" s="395" t="s">
        <v>194</v>
      </c>
      <c r="BRJ22" s="271"/>
      <c r="BRK22" s="697"/>
      <c r="BRL22" s="273"/>
      <c r="BRM22" s="395" t="s">
        <v>194</v>
      </c>
      <c r="BRN22" s="271"/>
      <c r="BRO22" s="697"/>
      <c r="BRP22" s="273"/>
      <c r="BRQ22" s="395" t="s">
        <v>194</v>
      </c>
      <c r="BRR22" s="271"/>
      <c r="BRS22" s="697"/>
      <c r="BRT22" s="273"/>
      <c r="BRU22" s="395" t="s">
        <v>194</v>
      </c>
      <c r="BRV22" s="271"/>
      <c r="BRW22" s="697"/>
      <c r="BRX22" s="273"/>
      <c r="BRY22" s="395" t="s">
        <v>194</v>
      </c>
      <c r="BRZ22" s="271"/>
      <c r="BSA22" s="697"/>
      <c r="BSB22" s="273"/>
      <c r="BSC22" s="395" t="s">
        <v>194</v>
      </c>
      <c r="BSD22" s="271"/>
      <c r="BSE22" s="697"/>
      <c r="BSF22" s="273"/>
      <c r="BSG22" s="395" t="s">
        <v>194</v>
      </c>
      <c r="BSH22" s="271"/>
      <c r="BSI22" s="697"/>
      <c r="BSJ22" s="273"/>
      <c r="BSK22" s="395" t="s">
        <v>194</v>
      </c>
      <c r="BSL22" s="271"/>
      <c r="BSM22" s="697"/>
      <c r="BSN22" s="273"/>
      <c r="BSO22" s="395" t="s">
        <v>194</v>
      </c>
      <c r="BSP22" s="271"/>
      <c r="BSQ22" s="697"/>
      <c r="BSR22" s="273"/>
      <c r="BSS22" s="395" t="s">
        <v>194</v>
      </c>
      <c r="BST22" s="271"/>
      <c r="BSU22" s="697"/>
      <c r="BSV22" s="273"/>
      <c r="BSW22" s="395" t="s">
        <v>194</v>
      </c>
      <c r="BSX22" s="271"/>
      <c r="BSY22" s="697"/>
      <c r="BSZ22" s="273"/>
      <c r="BTA22" s="395" t="s">
        <v>194</v>
      </c>
      <c r="BTB22" s="271"/>
      <c r="BTC22" s="697"/>
      <c r="BTD22" s="273"/>
      <c r="BTE22" s="395" t="s">
        <v>194</v>
      </c>
      <c r="BTF22" s="271"/>
      <c r="BTG22" s="697"/>
      <c r="BTH22" s="273"/>
      <c r="BTI22" s="395" t="s">
        <v>194</v>
      </c>
      <c r="BTJ22" s="271"/>
      <c r="BTK22" s="697"/>
      <c r="BTL22" s="273"/>
      <c r="BTM22" s="395" t="s">
        <v>194</v>
      </c>
      <c r="BTN22" s="271"/>
      <c r="BTO22" s="697"/>
      <c r="BTP22" s="273"/>
      <c r="BTQ22" s="395" t="s">
        <v>194</v>
      </c>
      <c r="BTR22" s="271"/>
      <c r="BTS22" s="697"/>
      <c r="BTT22" s="273"/>
      <c r="BTU22" s="395" t="s">
        <v>194</v>
      </c>
      <c r="BTV22" s="271"/>
      <c r="BTW22" s="697"/>
      <c r="BTX22" s="273"/>
      <c r="BTY22" s="395" t="s">
        <v>194</v>
      </c>
      <c r="BTZ22" s="271"/>
      <c r="BUA22" s="697"/>
      <c r="BUB22" s="273"/>
      <c r="BUC22" s="395" t="s">
        <v>194</v>
      </c>
      <c r="BUD22" s="271"/>
      <c r="BUE22" s="697"/>
      <c r="BUF22" s="273"/>
      <c r="BUG22" s="395" t="s">
        <v>194</v>
      </c>
      <c r="BUH22" s="271"/>
      <c r="BUI22" s="697"/>
      <c r="BUJ22" s="273"/>
      <c r="BUK22" s="395" t="s">
        <v>194</v>
      </c>
      <c r="BUL22" s="271"/>
      <c r="BUM22" s="697"/>
      <c r="BUN22" s="273"/>
      <c r="BUO22" s="395" t="s">
        <v>194</v>
      </c>
      <c r="BUP22" s="271"/>
      <c r="BUQ22" s="697"/>
      <c r="BUR22" s="273"/>
      <c r="BUS22" s="395" t="s">
        <v>194</v>
      </c>
      <c r="BUT22" s="271"/>
      <c r="BUU22" s="697"/>
      <c r="BUV22" s="273"/>
      <c r="BUW22" s="395" t="s">
        <v>194</v>
      </c>
      <c r="BUX22" s="271"/>
      <c r="BUY22" s="697"/>
      <c r="BUZ22" s="273"/>
      <c r="BVA22" s="395" t="s">
        <v>194</v>
      </c>
      <c r="BVB22" s="271"/>
      <c r="BVC22" s="697"/>
      <c r="BVD22" s="273"/>
      <c r="BVE22" s="395" t="s">
        <v>194</v>
      </c>
      <c r="BVF22" s="271"/>
      <c r="BVG22" s="697"/>
      <c r="BVH22" s="273"/>
      <c r="BVI22" s="395" t="s">
        <v>194</v>
      </c>
      <c r="BVJ22" s="271"/>
      <c r="BVK22" s="697"/>
      <c r="BVL22" s="273"/>
      <c r="BVM22" s="395" t="s">
        <v>194</v>
      </c>
      <c r="BVN22" s="271"/>
      <c r="BVO22" s="697"/>
      <c r="BVP22" s="273"/>
      <c r="BVQ22" s="395" t="s">
        <v>194</v>
      </c>
      <c r="BVR22" s="271"/>
      <c r="BVS22" s="697"/>
      <c r="BVT22" s="273"/>
      <c r="BVU22" s="395" t="s">
        <v>194</v>
      </c>
      <c r="BVV22" s="271"/>
      <c r="BVW22" s="697"/>
      <c r="BVX22" s="273"/>
      <c r="BVY22" s="395" t="s">
        <v>194</v>
      </c>
      <c r="BVZ22" s="271"/>
      <c r="BWA22" s="697"/>
      <c r="BWB22" s="273"/>
      <c r="BWC22" s="395" t="s">
        <v>194</v>
      </c>
      <c r="BWD22" s="271"/>
      <c r="BWE22" s="697"/>
      <c r="BWF22" s="273"/>
      <c r="BWG22" s="395" t="s">
        <v>194</v>
      </c>
      <c r="BWH22" s="271"/>
      <c r="BWI22" s="697"/>
      <c r="BWJ22" s="273"/>
      <c r="BWK22" s="395" t="s">
        <v>194</v>
      </c>
      <c r="BWL22" s="271"/>
      <c r="BWM22" s="697"/>
      <c r="BWN22" s="273"/>
      <c r="BWO22" s="395" t="s">
        <v>194</v>
      </c>
      <c r="BWP22" s="271"/>
      <c r="BWQ22" s="697"/>
      <c r="BWR22" s="273"/>
      <c r="BWS22" s="395" t="s">
        <v>194</v>
      </c>
      <c r="BWT22" s="271"/>
      <c r="BWU22" s="697"/>
      <c r="BWV22" s="273"/>
      <c r="BWW22" s="395" t="s">
        <v>194</v>
      </c>
      <c r="BWX22" s="271"/>
      <c r="BWY22" s="697"/>
      <c r="BWZ22" s="273"/>
      <c r="BXA22" s="395" t="s">
        <v>194</v>
      </c>
      <c r="BXB22" s="271"/>
      <c r="BXC22" s="697"/>
      <c r="BXD22" s="273"/>
      <c r="BXE22" s="395" t="s">
        <v>194</v>
      </c>
      <c r="BXF22" s="271"/>
      <c r="BXG22" s="697"/>
      <c r="BXH22" s="273"/>
      <c r="BXI22" s="395" t="s">
        <v>194</v>
      </c>
      <c r="BXJ22" s="271"/>
      <c r="BXK22" s="697"/>
      <c r="BXL22" s="273"/>
      <c r="BXM22" s="395" t="s">
        <v>194</v>
      </c>
      <c r="BXN22" s="271"/>
      <c r="BXO22" s="697"/>
      <c r="BXP22" s="273"/>
      <c r="BXQ22" s="395" t="s">
        <v>194</v>
      </c>
      <c r="BXR22" s="271"/>
      <c r="BXS22" s="697"/>
      <c r="BXT22" s="273"/>
      <c r="BXU22" s="395" t="s">
        <v>194</v>
      </c>
      <c r="BXV22" s="271"/>
      <c r="BXW22" s="697"/>
      <c r="BXX22" s="273"/>
      <c r="BXY22" s="395" t="s">
        <v>194</v>
      </c>
      <c r="BXZ22" s="271"/>
      <c r="BYA22" s="697"/>
      <c r="BYB22" s="273"/>
      <c r="BYC22" s="395" t="s">
        <v>194</v>
      </c>
      <c r="BYD22" s="271"/>
      <c r="BYE22" s="697"/>
      <c r="BYF22" s="273"/>
      <c r="BYG22" s="395" t="s">
        <v>194</v>
      </c>
      <c r="BYH22" s="271"/>
      <c r="BYI22" s="697"/>
      <c r="BYJ22" s="273"/>
      <c r="BYK22" s="395" t="s">
        <v>194</v>
      </c>
      <c r="BYL22" s="271"/>
      <c r="BYM22" s="697"/>
      <c r="BYN22" s="273"/>
      <c r="BYO22" s="395" t="s">
        <v>194</v>
      </c>
      <c r="BYP22" s="271"/>
      <c r="BYQ22" s="697"/>
      <c r="BYR22" s="273"/>
      <c r="BYS22" s="395" t="s">
        <v>194</v>
      </c>
      <c r="BYT22" s="271"/>
      <c r="BYU22" s="697"/>
      <c r="BYV22" s="273"/>
      <c r="BYW22" s="395" t="s">
        <v>194</v>
      </c>
      <c r="BYX22" s="271"/>
      <c r="BYY22" s="697"/>
      <c r="BYZ22" s="273"/>
      <c r="BZA22" s="395" t="s">
        <v>194</v>
      </c>
      <c r="BZB22" s="271"/>
      <c r="BZC22" s="697"/>
      <c r="BZD22" s="273"/>
      <c r="BZE22" s="395" t="s">
        <v>194</v>
      </c>
      <c r="BZF22" s="271"/>
      <c r="BZG22" s="697"/>
      <c r="BZH22" s="273"/>
      <c r="BZI22" s="395" t="s">
        <v>194</v>
      </c>
      <c r="BZJ22" s="271"/>
      <c r="BZK22" s="697"/>
      <c r="BZL22" s="273"/>
      <c r="BZM22" s="395" t="s">
        <v>194</v>
      </c>
      <c r="BZN22" s="271"/>
      <c r="BZO22" s="697"/>
      <c r="BZP22" s="273"/>
      <c r="BZQ22" s="395" t="s">
        <v>194</v>
      </c>
      <c r="BZR22" s="271"/>
      <c r="BZS22" s="697"/>
      <c r="BZT22" s="273"/>
      <c r="BZU22" s="395" t="s">
        <v>194</v>
      </c>
      <c r="BZV22" s="271"/>
      <c r="BZW22" s="697"/>
      <c r="BZX22" s="273"/>
      <c r="BZY22" s="395" t="s">
        <v>194</v>
      </c>
      <c r="BZZ22" s="271"/>
      <c r="CAA22" s="697"/>
      <c r="CAB22" s="273"/>
      <c r="CAC22" s="395" t="s">
        <v>194</v>
      </c>
      <c r="CAD22" s="271"/>
      <c r="CAE22" s="697"/>
      <c r="CAF22" s="273"/>
      <c r="CAG22" s="395" t="s">
        <v>194</v>
      </c>
      <c r="CAH22" s="271"/>
      <c r="CAI22" s="697"/>
      <c r="CAJ22" s="273"/>
      <c r="CAK22" s="395" t="s">
        <v>194</v>
      </c>
      <c r="CAL22" s="271"/>
      <c r="CAM22" s="697"/>
      <c r="CAN22" s="273"/>
      <c r="CAO22" s="395" t="s">
        <v>194</v>
      </c>
      <c r="CAP22" s="271"/>
      <c r="CAQ22" s="697"/>
      <c r="CAR22" s="273"/>
      <c r="CAS22" s="395" t="s">
        <v>194</v>
      </c>
      <c r="CAT22" s="271"/>
      <c r="CAU22" s="697"/>
      <c r="CAV22" s="273"/>
      <c r="CAW22" s="395" t="s">
        <v>194</v>
      </c>
      <c r="CAX22" s="271"/>
      <c r="CAY22" s="697"/>
      <c r="CAZ22" s="273"/>
      <c r="CBA22" s="395" t="s">
        <v>194</v>
      </c>
      <c r="CBB22" s="271"/>
      <c r="CBC22" s="697"/>
      <c r="CBD22" s="273"/>
      <c r="CBE22" s="395" t="s">
        <v>194</v>
      </c>
      <c r="CBF22" s="271"/>
      <c r="CBG22" s="697"/>
      <c r="CBH22" s="273"/>
      <c r="CBI22" s="395" t="s">
        <v>194</v>
      </c>
      <c r="CBJ22" s="271"/>
      <c r="CBK22" s="697"/>
      <c r="CBL22" s="273"/>
      <c r="CBM22" s="395" t="s">
        <v>194</v>
      </c>
      <c r="CBN22" s="271"/>
      <c r="CBO22" s="697"/>
      <c r="CBP22" s="273"/>
      <c r="CBQ22" s="395" t="s">
        <v>194</v>
      </c>
      <c r="CBR22" s="271"/>
      <c r="CBS22" s="697"/>
      <c r="CBT22" s="273"/>
      <c r="CBU22" s="395" t="s">
        <v>194</v>
      </c>
      <c r="CBV22" s="271"/>
      <c r="CBW22" s="697"/>
      <c r="CBX22" s="273"/>
      <c r="CBY22" s="395" t="s">
        <v>194</v>
      </c>
      <c r="CBZ22" s="271"/>
      <c r="CCA22" s="697"/>
      <c r="CCB22" s="273"/>
      <c r="CCC22" s="395" t="s">
        <v>194</v>
      </c>
      <c r="CCD22" s="271"/>
      <c r="CCE22" s="697"/>
      <c r="CCF22" s="273"/>
      <c r="CCG22" s="395" t="s">
        <v>194</v>
      </c>
      <c r="CCH22" s="271"/>
      <c r="CCI22" s="697"/>
      <c r="CCJ22" s="273"/>
      <c r="CCK22" s="395" t="s">
        <v>194</v>
      </c>
      <c r="CCL22" s="271"/>
      <c r="CCM22" s="697"/>
      <c r="CCN22" s="273"/>
      <c r="CCO22" s="395" t="s">
        <v>194</v>
      </c>
      <c r="CCP22" s="271"/>
      <c r="CCQ22" s="697"/>
      <c r="CCR22" s="273"/>
      <c r="CCS22" s="395" t="s">
        <v>194</v>
      </c>
      <c r="CCT22" s="271"/>
      <c r="CCU22" s="697"/>
      <c r="CCV22" s="273"/>
      <c r="CCW22" s="395" t="s">
        <v>194</v>
      </c>
      <c r="CCX22" s="271"/>
      <c r="CCY22" s="697"/>
      <c r="CCZ22" s="273"/>
      <c r="CDA22" s="395" t="s">
        <v>194</v>
      </c>
      <c r="CDB22" s="271"/>
      <c r="CDC22" s="697"/>
      <c r="CDD22" s="273"/>
      <c r="CDE22" s="395" t="s">
        <v>194</v>
      </c>
      <c r="CDF22" s="271"/>
      <c r="CDG22" s="697"/>
      <c r="CDH22" s="273"/>
      <c r="CDI22" s="395" t="s">
        <v>194</v>
      </c>
      <c r="CDJ22" s="271"/>
      <c r="CDK22" s="697"/>
      <c r="CDL22" s="273"/>
      <c r="CDM22" s="395" t="s">
        <v>194</v>
      </c>
      <c r="CDN22" s="271"/>
      <c r="CDO22" s="697"/>
      <c r="CDP22" s="273"/>
      <c r="CDQ22" s="395" t="s">
        <v>194</v>
      </c>
      <c r="CDR22" s="271"/>
      <c r="CDS22" s="697"/>
      <c r="CDT22" s="273"/>
      <c r="CDU22" s="395" t="s">
        <v>194</v>
      </c>
      <c r="CDV22" s="271"/>
      <c r="CDW22" s="697"/>
      <c r="CDX22" s="273"/>
      <c r="CDY22" s="395" t="s">
        <v>194</v>
      </c>
      <c r="CDZ22" s="271"/>
      <c r="CEA22" s="697"/>
      <c r="CEB22" s="273"/>
      <c r="CEC22" s="395" t="s">
        <v>194</v>
      </c>
      <c r="CED22" s="271"/>
      <c r="CEE22" s="697"/>
      <c r="CEF22" s="273"/>
      <c r="CEG22" s="395" t="s">
        <v>194</v>
      </c>
      <c r="CEH22" s="271"/>
      <c r="CEI22" s="697"/>
      <c r="CEJ22" s="273"/>
      <c r="CEK22" s="395" t="s">
        <v>194</v>
      </c>
      <c r="CEL22" s="271"/>
      <c r="CEM22" s="697"/>
      <c r="CEN22" s="273"/>
      <c r="CEO22" s="395" t="s">
        <v>194</v>
      </c>
      <c r="CEP22" s="271"/>
      <c r="CEQ22" s="697"/>
      <c r="CER22" s="273"/>
      <c r="CES22" s="395" t="s">
        <v>194</v>
      </c>
      <c r="CET22" s="271"/>
      <c r="CEU22" s="697"/>
      <c r="CEV22" s="273"/>
      <c r="CEW22" s="395" t="s">
        <v>194</v>
      </c>
      <c r="CEX22" s="271"/>
      <c r="CEY22" s="697"/>
      <c r="CEZ22" s="273"/>
      <c r="CFA22" s="395" t="s">
        <v>194</v>
      </c>
      <c r="CFB22" s="271"/>
      <c r="CFC22" s="697"/>
      <c r="CFD22" s="273"/>
      <c r="CFE22" s="395" t="s">
        <v>194</v>
      </c>
      <c r="CFF22" s="271"/>
      <c r="CFG22" s="697"/>
      <c r="CFH22" s="273"/>
      <c r="CFI22" s="395" t="s">
        <v>194</v>
      </c>
      <c r="CFJ22" s="271"/>
      <c r="CFK22" s="697"/>
      <c r="CFL22" s="273"/>
      <c r="CFM22" s="395" t="s">
        <v>194</v>
      </c>
      <c r="CFN22" s="271"/>
      <c r="CFO22" s="697"/>
      <c r="CFP22" s="273"/>
      <c r="CFQ22" s="395" t="s">
        <v>194</v>
      </c>
      <c r="CFR22" s="271"/>
      <c r="CFS22" s="697"/>
      <c r="CFT22" s="273"/>
      <c r="CFU22" s="395" t="s">
        <v>194</v>
      </c>
      <c r="CFV22" s="271"/>
      <c r="CFW22" s="697"/>
      <c r="CFX22" s="273"/>
      <c r="CFY22" s="395" t="s">
        <v>194</v>
      </c>
      <c r="CFZ22" s="271"/>
      <c r="CGA22" s="697"/>
      <c r="CGB22" s="273"/>
      <c r="CGC22" s="395" t="s">
        <v>194</v>
      </c>
      <c r="CGD22" s="271"/>
      <c r="CGE22" s="697"/>
      <c r="CGF22" s="273"/>
      <c r="CGG22" s="395" t="s">
        <v>194</v>
      </c>
      <c r="CGH22" s="271"/>
      <c r="CGI22" s="697"/>
      <c r="CGJ22" s="273"/>
      <c r="CGK22" s="395" t="s">
        <v>194</v>
      </c>
      <c r="CGL22" s="271"/>
      <c r="CGM22" s="697"/>
      <c r="CGN22" s="273"/>
      <c r="CGO22" s="395" t="s">
        <v>194</v>
      </c>
      <c r="CGP22" s="271"/>
      <c r="CGQ22" s="697"/>
      <c r="CGR22" s="273"/>
      <c r="CGS22" s="395" t="s">
        <v>194</v>
      </c>
      <c r="CGT22" s="271"/>
      <c r="CGU22" s="697"/>
      <c r="CGV22" s="273"/>
      <c r="CGW22" s="395" t="s">
        <v>194</v>
      </c>
      <c r="CGX22" s="271"/>
      <c r="CGY22" s="697"/>
      <c r="CGZ22" s="273"/>
      <c r="CHA22" s="395" t="s">
        <v>194</v>
      </c>
      <c r="CHB22" s="271"/>
      <c r="CHC22" s="697"/>
      <c r="CHD22" s="273"/>
      <c r="CHE22" s="395" t="s">
        <v>194</v>
      </c>
      <c r="CHF22" s="271"/>
      <c r="CHG22" s="697"/>
      <c r="CHH22" s="273"/>
      <c r="CHI22" s="395" t="s">
        <v>194</v>
      </c>
      <c r="CHJ22" s="271"/>
      <c r="CHK22" s="697"/>
      <c r="CHL22" s="273"/>
      <c r="CHM22" s="395" t="s">
        <v>194</v>
      </c>
      <c r="CHN22" s="271"/>
      <c r="CHO22" s="697"/>
      <c r="CHP22" s="273"/>
      <c r="CHQ22" s="395" t="s">
        <v>194</v>
      </c>
      <c r="CHR22" s="271"/>
      <c r="CHS22" s="697"/>
      <c r="CHT22" s="273"/>
      <c r="CHU22" s="395" t="s">
        <v>194</v>
      </c>
      <c r="CHV22" s="271"/>
      <c r="CHW22" s="697"/>
      <c r="CHX22" s="273"/>
      <c r="CHY22" s="395" t="s">
        <v>194</v>
      </c>
      <c r="CHZ22" s="271"/>
      <c r="CIA22" s="697"/>
      <c r="CIB22" s="273"/>
      <c r="CIC22" s="395" t="s">
        <v>194</v>
      </c>
      <c r="CID22" s="271"/>
      <c r="CIE22" s="697"/>
      <c r="CIF22" s="273"/>
      <c r="CIG22" s="395" t="s">
        <v>194</v>
      </c>
      <c r="CIH22" s="271"/>
      <c r="CII22" s="697"/>
      <c r="CIJ22" s="273"/>
      <c r="CIK22" s="395" t="s">
        <v>194</v>
      </c>
      <c r="CIL22" s="271"/>
      <c r="CIM22" s="697"/>
      <c r="CIN22" s="273"/>
      <c r="CIO22" s="395" t="s">
        <v>194</v>
      </c>
      <c r="CIP22" s="271"/>
      <c r="CIQ22" s="697"/>
      <c r="CIR22" s="273"/>
      <c r="CIS22" s="395" t="s">
        <v>194</v>
      </c>
      <c r="CIT22" s="271"/>
      <c r="CIU22" s="697"/>
      <c r="CIV22" s="273"/>
      <c r="CIW22" s="395" t="s">
        <v>194</v>
      </c>
      <c r="CIX22" s="271"/>
      <c r="CIY22" s="697"/>
      <c r="CIZ22" s="273"/>
      <c r="CJA22" s="395" t="s">
        <v>194</v>
      </c>
      <c r="CJB22" s="271"/>
      <c r="CJC22" s="697"/>
      <c r="CJD22" s="273"/>
      <c r="CJE22" s="395" t="s">
        <v>194</v>
      </c>
      <c r="CJF22" s="271"/>
      <c r="CJG22" s="697"/>
      <c r="CJH22" s="273"/>
      <c r="CJI22" s="395" t="s">
        <v>194</v>
      </c>
      <c r="CJJ22" s="271"/>
      <c r="CJK22" s="697"/>
      <c r="CJL22" s="273"/>
      <c r="CJM22" s="395" t="s">
        <v>194</v>
      </c>
      <c r="CJN22" s="271"/>
      <c r="CJO22" s="697"/>
      <c r="CJP22" s="273"/>
      <c r="CJQ22" s="395" t="s">
        <v>194</v>
      </c>
      <c r="CJR22" s="271"/>
      <c r="CJS22" s="697"/>
      <c r="CJT22" s="273"/>
      <c r="CJU22" s="395" t="s">
        <v>194</v>
      </c>
      <c r="CJV22" s="271"/>
      <c r="CJW22" s="697"/>
      <c r="CJX22" s="273"/>
      <c r="CJY22" s="395" t="s">
        <v>194</v>
      </c>
      <c r="CJZ22" s="271"/>
      <c r="CKA22" s="697"/>
      <c r="CKB22" s="273"/>
      <c r="CKC22" s="395" t="s">
        <v>194</v>
      </c>
      <c r="CKD22" s="271"/>
      <c r="CKE22" s="697"/>
      <c r="CKF22" s="273"/>
      <c r="CKG22" s="395" t="s">
        <v>194</v>
      </c>
      <c r="CKH22" s="271"/>
      <c r="CKI22" s="697"/>
      <c r="CKJ22" s="273"/>
      <c r="CKK22" s="395" t="s">
        <v>194</v>
      </c>
      <c r="CKL22" s="271"/>
      <c r="CKM22" s="697"/>
      <c r="CKN22" s="273"/>
      <c r="CKO22" s="395" t="s">
        <v>194</v>
      </c>
      <c r="CKP22" s="271"/>
      <c r="CKQ22" s="697"/>
      <c r="CKR22" s="273"/>
      <c r="CKS22" s="395" t="s">
        <v>194</v>
      </c>
      <c r="CKT22" s="271"/>
      <c r="CKU22" s="697"/>
      <c r="CKV22" s="273"/>
      <c r="CKW22" s="395" t="s">
        <v>194</v>
      </c>
      <c r="CKX22" s="271"/>
      <c r="CKY22" s="697"/>
      <c r="CKZ22" s="273"/>
      <c r="CLA22" s="395" t="s">
        <v>194</v>
      </c>
      <c r="CLB22" s="271"/>
      <c r="CLC22" s="697"/>
      <c r="CLD22" s="273"/>
      <c r="CLE22" s="395" t="s">
        <v>194</v>
      </c>
      <c r="CLF22" s="271"/>
      <c r="CLG22" s="697"/>
      <c r="CLH22" s="273"/>
      <c r="CLI22" s="395" t="s">
        <v>194</v>
      </c>
      <c r="CLJ22" s="271"/>
      <c r="CLK22" s="697"/>
      <c r="CLL22" s="273"/>
      <c r="CLM22" s="395" t="s">
        <v>194</v>
      </c>
      <c r="CLN22" s="271"/>
      <c r="CLO22" s="697"/>
      <c r="CLP22" s="273"/>
      <c r="CLQ22" s="395" t="s">
        <v>194</v>
      </c>
      <c r="CLR22" s="271"/>
      <c r="CLS22" s="697"/>
      <c r="CLT22" s="273"/>
      <c r="CLU22" s="395" t="s">
        <v>194</v>
      </c>
      <c r="CLV22" s="271"/>
      <c r="CLW22" s="697"/>
      <c r="CLX22" s="273"/>
      <c r="CLY22" s="395" t="s">
        <v>194</v>
      </c>
      <c r="CLZ22" s="271"/>
      <c r="CMA22" s="697"/>
      <c r="CMB22" s="273"/>
      <c r="CMC22" s="395" t="s">
        <v>194</v>
      </c>
      <c r="CMD22" s="271"/>
      <c r="CME22" s="697"/>
      <c r="CMF22" s="273"/>
      <c r="CMG22" s="395" t="s">
        <v>194</v>
      </c>
      <c r="CMH22" s="271"/>
      <c r="CMI22" s="697"/>
      <c r="CMJ22" s="273"/>
      <c r="CMK22" s="395" t="s">
        <v>194</v>
      </c>
      <c r="CML22" s="271"/>
      <c r="CMM22" s="697"/>
      <c r="CMN22" s="273"/>
      <c r="CMO22" s="395" t="s">
        <v>194</v>
      </c>
      <c r="CMP22" s="271"/>
      <c r="CMQ22" s="697"/>
      <c r="CMR22" s="273"/>
      <c r="CMS22" s="395" t="s">
        <v>194</v>
      </c>
      <c r="CMT22" s="271"/>
      <c r="CMU22" s="697"/>
      <c r="CMV22" s="273"/>
      <c r="CMW22" s="395" t="s">
        <v>194</v>
      </c>
      <c r="CMX22" s="271"/>
      <c r="CMY22" s="697"/>
      <c r="CMZ22" s="273"/>
      <c r="CNA22" s="395" t="s">
        <v>194</v>
      </c>
      <c r="CNB22" s="271"/>
      <c r="CNC22" s="697"/>
      <c r="CND22" s="273"/>
      <c r="CNE22" s="395" t="s">
        <v>194</v>
      </c>
      <c r="CNF22" s="271"/>
      <c r="CNG22" s="697"/>
      <c r="CNH22" s="273"/>
      <c r="CNI22" s="395" t="s">
        <v>194</v>
      </c>
      <c r="CNJ22" s="271"/>
      <c r="CNK22" s="697"/>
      <c r="CNL22" s="273"/>
      <c r="CNM22" s="395" t="s">
        <v>194</v>
      </c>
      <c r="CNN22" s="271"/>
      <c r="CNO22" s="697"/>
      <c r="CNP22" s="273"/>
      <c r="CNQ22" s="395" t="s">
        <v>194</v>
      </c>
      <c r="CNR22" s="271"/>
      <c r="CNS22" s="697"/>
      <c r="CNT22" s="273"/>
      <c r="CNU22" s="395" t="s">
        <v>194</v>
      </c>
      <c r="CNV22" s="271"/>
      <c r="CNW22" s="697"/>
      <c r="CNX22" s="273"/>
      <c r="CNY22" s="395" t="s">
        <v>194</v>
      </c>
      <c r="CNZ22" s="271"/>
      <c r="COA22" s="697"/>
      <c r="COB22" s="273"/>
      <c r="COC22" s="395" t="s">
        <v>194</v>
      </c>
      <c r="COD22" s="271"/>
      <c r="COE22" s="697"/>
      <c r="COF22" s="273"/>
      <c r="COG22" s="395" t="s">
        <v>194</v>
      </c>
      <c r="COH22" s="271"/>
      <c r="COI22" s="697"/>
      <c r="COJ22" s="273"/>
      <c r="COK22" s="395" t="s">
        <v>194</v>
      </c>
      <c r="COL22" s="271"/>
      <c r="COM22" s="697"/>
      <c r="CON22" s="273"/>
      <c r="COO22" s="395" t="s">
        <v>194</v>
      </c>
      <c r="COP22" s="271"/>
      <c r="COQ22" s="697"/>
      <c r="COR22" s="273"/>
      <c r="COS22" s="395" t="s">
        <v>194</v>
      </c>
      <c r="COT22" s="271"/>
      <c r="COU22" s="697"/>
      <c r="COV22" s="273"/>
      <c r="COW22" s="395" t="s">
        <v>194</v>
      </c>
      <c r="COX22" s="271"/>
      <c r="COY22" s="697"/>
      <c r="COZ22" s="273"/>
      <c r="CPA22" s="395" t="s">
        <v>194</v>
      </c>
      <c r="CPB22" s="271"/>
      <c r="CPC22" s="697"/>
      <c r="CPD22" s="273"/>
      <c r="CPE22" s="395" t="s">
        <v>194</v>
      </c>
      <c r="CPF22" s="271"/>
      <c r="CPG22" s="697"/>
      <c r="CPH22" s="273"/>
      <c r="CPI22" s="395" t="s">
        <v>194</v>
      </c>
      <c r="CPJ22" s="271"/>
      <c r="CPK22" s="697"/>
      <c r="CPL22" s="273"/>
      <c r="CPM22" s="395" t="s">
        <v>194</v>
      </c>
      <c r="CPN22" s="271"/>
      <c r="CPO22" s="697"/>
      <c r="CPP22" s="273"/>
      <c r="CPQ22" s="395" t="s">
        <v>194</v>
      </c>
      <c r="CPR22" s="271"/>
      <c r="CPS22" s="697"/>
      <c r="CPT22" s="273"/>
      <c r="CPU22" s="395" t="s">
        <v>194</v>
      </c>
      <c r="CPV22" s="271"/>
      <c r="CPW22" s="697"/>
      <c r="CPX22" s="273"/>
      <c r="CPY22" s="395" t="s">
        <v>194</v>
      </c>
      <c r="CPZ22" s="271"/>
      <c r="CQA22" s="697"/>
      <c r="CQB22" s="273"/>
      <c r="CQC22" s="395" t="s">
        <v>194</v>
      </c>
      <c r="CQD22" s="271"/>
      <c r="CQE22" s="697"/>
      <c r="CQF22" s="273"/>
      <c r="CQG22" s="395" t="s">
        <v>194</v>
      </c>
      <c r="CQH22" s="271"/>
      <c r="CQI22" s="697"/>
      <c r="CQJ22" s="273"/>
      <c r="CQK22" s="395" t="s">
        <v>194</v>
      </c>
      <c r="CQL22" s="271"/>
      <c r="CQM22" s="697"/>
      <c r="CQN22" s="273"/>
      <c r="CQO22" s="395" t="s">
        <v>194</v>
      </c>
      <c r="CQP22" s="271"/>
      <c r="CQQ22" s="697"/>
      <c r="CQR22" s="273"/>
      <c r="CQS22" s="395" t="s">
        <v>194</v>
      </c>
      <c r="CQT22" s="271"/>
      <c r="CQU22" s="697"/>
      <c r="CQV22" s="273"/>
      <c r="CQW22" s="395" t="s">
        <v>194</v>
      </c>
      <c r="CQX22" s="271"/>
      <c r="CQY22" s="697"/>
      <c r="CQZ22" s="273"/>
      <c r="CRA22" s="395" t="s">
        <v>194</v>
      </c>
      <c r="CRB22" s="271"/>
      <c r="CRC22" s="697"/>
      <c r="CRD22" s="273"/>
      <c r="CRE22" s="395" t="s">
        <v>194</v>
      </c>
      <c r="CRF22" s="271"/>
      <c r="CRG22" s="697"/>
      <c r="CRH22" s="273"/>
      <c r="CRI22" s="395" t="s">
        <v>194</v>
      </c>
      <c r="CRJ22" s="271"/>
      <c r="CRK22" s="697"/>
      <c r="CRL22" s="273"/>
      <c r="CRM22" s="395" t="s">
        <v>194</v>
      </c>
      <c r="CRN22" s="271"/>
      <c r="CRO22" s="697"/>
      <c r="CRP22" s="273"/>
      <c r="CRQ22" s="395" t="s">
        <v>194</v>
      </c>
      <c r="CRR22" s="271"/>
      <c r="CRS22" s="697"/>
      <c r="CRT22" s="273"/>
      <c r="CRU22" s="395" t="s">
        <v>194</v>
      </c>
      <c r="CRV22" s="271"/>
      <c r="CRW22" s="697"/>
      <c r="CRX22" s="273"/>
      <c r="CRY22" s="395" t="s">
        <v>194</v>
      </c>
      <c r="CRZ22" s="271"/>
      <c r="CSA22" s="697"/>
      <c r="CSB22" s="273"/>
      <c r="CSC22" s="395" t="s">
        <v>194</v>
      </c>
      <c r="CSD22" s="271"/>
      <c r="CSE22" s="697"/>
      <c r="CSF22" s="273"/>
      <c r="CSG22" s="395" t="s">
        <v>194</v>
      </c>
      <c r="CSH22" s="271"/>
      <c r="CSI22" s="697"/>
      <c r="CSJ22" s="273"/>
      <c r="CSK22" s="395" t="s">
        <v>194</v>
      </c>
      <c r="CSL22" s="271"/>
      <c r="CSM22" s="697"/>
      <c r="CSN22" s="273"/>
      <c r="CSO22" s="395" t="s">
        <v>194</v>
      </c>
      <c r="CSP22" s="271"/>
      <c r="CSQ22" s="697"/>
      <c r="CSR22" s="273"/>
      <c r="CSS22" s="395" t="s">
        <v>194</v>
      </c>
      <c r="CST22" s="271"/>
      <c r="CSU22" s="697"/>
      <c r="CSV22" s="273"/>
      <c r="CSW22" s="395" t="s">
        <v>194</v>
      </c>
      <c r="CSX22" s="271"/>
      <c r="CSY22" s="697"/>
      <c r="CSZ22" s="273"/>
      <c r="CTA22" s="395" t="s">
        <v>194</v>
      </c>
      <c r="CTB22" s="271"/>
      <c r="CTC22" s="697"/>
      <c r="CTD22" s="273"/>
      <c r="CTE22" s="395" t="s">
        <v>194</v>
      </c>
      <c r="CTF22" s="271"/>
      <c r="CTG22" s="697"/>
      <c r="CTH22" s="273"/>
      <c r="CTI22" s="395" t="s">
        <v>194</v>
      </c>
      <c r="CTJ22" s="271"/>
      <c r="CTK22" s="697"/>
      <c r="CTL22" s="273"/>
      <c r="CTM22" s="395" t="s">
        <v>194</v>
      </c>
      <c r="CTN22" s="271"/>
      <c r="CTO22" s="697"/>
      <c r="CTP22" s="273"/>
      <c r="CTQ22" s="395" t="s">
        <v>194</v>
      </c>
      <c r="CTR22" s="271"/>
      <c r="CTS22" s="697"/>
      <c r="CTT22" s="273"/>
      <c r="CTU22" s="395" t="s">
        <v>194</v>
      </c>
      <c r="CTV22" s="271"/>
      <c r="CTW22" s="697"/>
      <c r="CTX22" s="273"/>
      <c r="CTY22" s="395" t="s">
        <v>194</v>
      </c>
      <c r="CTZ22" s="271"/>
      <c r="CUA22" s="697"/>
      <c r="CUB22" s="273"/>
      <c r="CUC22" s="395" t="s">
        <v>194</v>
      </c>
      <c r="CUD22" s="271"/>
      <c r="CUE22" s="697"/>
      <c r="CUF22" s="273"/>
      <c r="CUG22" s="395" t="s">
        <v>194</v>
      </c>
      <c r="CUH22" s="271"/>
      <c r="CUI22" s="697"/>
      <c r="CUJ22" s="273"/>
      <c r="CUK22" s="395" t="s">
        <v>194</v>
      </c>
      <c r="CUL22" s="271"/>
      <c r="CUM22" s="697"/>
      <c r="CUN22" s="273"/>
      <c r="CUO22" s="395" t="s">
        <v>194</v>
      </c>
      <c r="CUP22" s="271"/>
      <c r="CUQ22" s="697"/>
      <c r="CUR22" s="273"/>
      <c r="CUS22" s="395" t="s">
        <v>194</v>
      </c>
      <c r="CUT22" s="271"/>
      <c r="CUU22" s="697"/>
      <c r="CUV22" s="273"/>
      <c r="CUW22" s="395" t="s">
        <v>194</v>
      </c>
      <c r="CUX22" s="271"/>
      <c r="CUY22" s="697"/>
      <c r="CUZ22" s="273"/>
      <c r="CVA22" s="395" t="s">
        <v>194</v>
      </c>
      <c r="CVB22" s="271"/>
      <c r="CVC22" s="697"/>
      <c r="CVD22" s="273"/>
      <c r="CVE22" s="395" t="s">
        <v>194</v>
      </c>
      <c r="CVF22" s="271"/>
      <c r="CVG22" s="697"/>
      <c r="CVH22" s="273"/>
      <c r="CVI22" s="395" t="s">
        <v>194</v>
      </c>
      <c r="CVJ22" s="271"/>
      <c r="CVK22" s="697"/>
      <c r="CVL22" s="273"/>
      <c r="CVM22" s="395" t="s">
        <v>194</v>
      </c>
      <c r="CVN22" s="271"/>
      <c r="CVO22" s="697"/>
      <c r="CVP22" s="273"/>
      <c r="CVQ22" s="395" t="s">
        <v>194</v>
      </c>
      <c r="CVR22" s="271"/>
      <c r="CVS22" s="697"/>
      <c r="CVT22" s="273"/>
      <c r="CVU22" s="395" t="s">
        <v>194</v>
      </c>
      <c r="CVV22" s="271"/>
      <c r="CVW22" s="697"/>
      <c r="CVX22" s="273"/>
      <c r="CVY22" s="395" t="s">
        <v>194</v>
      </c>
      <c r="CVZ22" s="271"/>
      <c r="CWA22" s="697"/>
      <c r="CWB22" s="273"/>
      <c r="CWC22" s="395" t="s">
        <v>194</v>
      </c>
      <c r="CWD22" s="271"/>
      <c r="CWE22" s="697"/>
      <c r="CWF22" s="273"/>
      <c r="CWG22" s="395" t="s">
        <v>194</v>
      </c>
      <c r="CWH22" s="271"/>
      <c r="CWI22" s="697"/>
      <c r="CWJ22" s="273"/>
      <c r="CWK22" s="395" t="s">
        <v>194</v>
      </c>
      <c r="CWL22" s="271"/>
      <c r="CWM22" s="697"/>
      <c r="CWN22" s="273"/>
      <c r="CWO22" s="395" t="s">
        <v>194</v>
      </c>
      <c r="CWP22" s="271"/>
      <c r="CWQ22" s="697"/>
      <c r="CWR22" s="273"/>
      <c r="CWS22" s="395" t="s">
        <v>194</v>
      </c>
      <c r="CWT22" s="271"/>
      <c r="CWU22" s="697"/>
      <c r="CWV22" s="273"/>
      <c r="CWW22" s="395" t="s">
        <v>194</v>
      </c>
      <c r="CWX22" s="271"/>
      <c r="CWY22" s="697"/>
      <c r="CWZ22" s="273"/>
      <c r="CXA22" s="395" t="s">
        <v>194</v>
      </c>
      <c r="CXB22" s="271"/>
      <c r="CXC22" s="697"/>
      <c r="CXD22" s="273"/>
      <c r="CXE22" s="395" t="s">
        <v>194</v>
      </c>
      <c r="CXF22" s="271"/>
      <c r="CXG22" s="697"/>
      <c r="CXH22" s="273"/>
      <c r="CXI22" s="395" t="s">
        <v>194</v>
      </c>
      <c r="CXJ22" s="271"/>
      <c r="CXK22" s="697"/>
      <c r="CXL22" s="273"/>
      <c r="CXM22" s="395" t="s">
        <v>194</v>
      </c>
      <c r="CXN22" s="271"/>
      <c r="CXO22" s="697"/>
      <c r="CXP22" s="273"/>
      <c r="CXQ22" s="395" t="s">
        <v>194</v>
      </c>
      <c r="CXR22" s="271"/>
      <c r="CXS22" s="697"/>
      <c r="CXT22" s="273"/>
      <c r="CXU22" s="395" t="s">
        <v>194</v>
      </c>
      <c r="CXV22" s="271"/>
      <c r="CXW22" s="697"/>
      <c r="CXX22" s="273"/>
      <c r="CXY22" s="395" t="s">
        <v>194</v>
      </c>
      <c r="CXZ22" s="271"/>
      <c r="CYA22" s="697"/>
      <c r="CYB22" s="273"/>
      <c r="CYC22" s="395" t="s">
        <v>194</v>
      </c>
      <c r="CYD22" s="271"/>
      <c r="CYE22" s="697"/>
      <c r="CYF22" s="273"/>
      <c r="CYG22" s="395" t="s">
        <v>194</v>
      </c>
      <c r="CYH22" s="271"/>
      <c r="CYI22" s="697"/>
      <c r="CYJ22" s="273"/>
      <c r="CYK22" s="395" t="s">
        <v>194</v>
      </c>
      <c r="CYL22" s="271"/>
      <c r="CYM22" s="697"/>
      <c r="CYN22" s="273"/>
      <c r="CYO22" s="395" t="s">
        <v>194</v>
      </c>
      <c r="CYP22" s="271"/>
      <c r="CYQ22" s="697"/>
      <c r="CYR22" s="273"/>
      <c r="CYS22" s="395" t="s">
        <v>194</v>
      </c>
      <c r="CYT22" s="271"/>
      <c r="CYU22" s="697"/>
      <c r="CYV22" s="273"/>
      <c r="CYW22" s="395" t="s">
        <v>194</v>
      </c>
      <c r="CYX22" s="271"/>
      <c r="CYY22" s="697"/>
      <c r="CYZ22" s="273"/>
      <c r="CZA22" s="395" t="s">
        <v>194</v>
      </c>
      <c r="CZB22" s="271"/>
      <c r="CZC22" s="697"/>
      <c r="CZD22" s="273"/>
      <c r="CZE22" s="395" t="s">
        <v>194</v>
      </c>
      <c r="CZF22" s="271"/>
      <c r="CZG22" s="697"/>
      <c r="CZH22" s="273"/>
      <c r="CZI22" s="395" t="s">
        <v>194</v>
      </c>
      <c r="CZJ22" s="271"/>
      <c r="CZK22" s="697"/>
      <c r="CZL22" s="273"/>
      <c r="CZM22" s="395" t="s">
        <v>194</v>
      </c>
      <c r="CZN22" s="271"/>
      <c r="CZO22" s="697"/>
      <c r="CZP22" s="273"/>
      <c r="CZQ22" s="395" t="s">
        <v>194</v>
      </c>
      <c r="CZR22" s="271"/>
      <c r="CZS22" s="697"/>
      <c r="CZT22" s="273"/>
      <c r="CZU22" s="395" t="s">
        <v>194</v>
      </c>
      <c r="CZV22" s="271"/>
      <c r="CZW22" s="697"/>
      <c r="CZX22" s="273"/>
      <c r="CZY22" s="395" t="s">
        <v>194</v>
      </c>
      <c r="CZZ22" s="271"/>
      <c r="DAA22" s="697"/>
      <c r="DAB22" s="273"/>
      <c r="DAC22" s="395" t="s">
        <v>194</v>
      </c>
      <c r="DAD22" s="271"/>
      <c r="DAE22" s="697"/>
      <c r="DAF22" s="273"/>
      <c r="DAG22" s="395" t="s">
        <v>194</v>
      </c>
      <c r="DAH22" s="271"/>
      <c r="DAI22" s="697"/>
      <c r="DAJ22" s="273"/>
      <c r="DAK22" s="395" t="s">
        <v>194</v>
      </c>
      <c r="DAL22" s="271"/>
      <c r="DAM22" s="697"/>
      <c r="DAN22" s="273"/>
      <c r="DAO22" s="395" t="s">
        <v>194</v>
      </c>
      <c r="DAP22" s="271"/>
      <c r="DAQ22" s="697"/>
      <c r="DAR22" s="273"/>
      <c r="DAS22" s="395" t="s">
        <v>194</v>
      </c>
      <c r="DAT22" s="271"/>
      <c r="DAU22" s="697"/>
      <c r="DAV22" s="273"/>
      <c r="DAW22" s="395" t="s">
        <v>194</v>
      </c>
      <c r="DAX22" s="271"/>
      <c r="DAY22" s="697"/>
      <c r="DAZ22" s="273"/>
      <c r="DBA22" s="395" t="s">
        <v>194</v>
      </c>
      <c r="DBB22" s="271"/>
      <c r="DBC22" s="697"/>
      <c r="DBD22" s="273"/>
      <c r="DBE22" s="395" t="s">
        <v>194</v>
      </c>
      <c r="DBF22" s="271"/>
      <c r="DBG22" s="697"/>
      <c r="DBH22" s="273"/>
      <c r="DBI22" s="395" t="s">
        <v>194</v>
      </c>
      <c r="DBJ22" s="271"/>
      <c r="DBK22" s="697"/>
      <c r="DBL22" s="273"/>
      <c r="DBM22" s="395" t="s">
        <v>194</v>
      </c>
      <c r="DBN22" s="271"/>
      <c r="DBO22" s="697"/>
      <c r="DBP22" s="273"/>
      <c r="DBQ22" s="395" t="s">
        <v>194</v>
      </c>
      <c r="DBR22" s="271"/>
      <c r="DBS22" s="697"/>
      <c r="DBT22" s="273"/>
      <c r="DBU22" s="395" t="s">
        <v>194</v>
      </c>
      <c r="DBV22" s="271"/>
      <c r="DBW22" s="697"/>
      <c r="DBX22" s="273"/>
      <c r="DBY22" s="395" t="s">
        <v>194</v>
      </c>
      <c r="DBZ22" s="271"/>
      <c r="DCA22" s="697"/>
      <c r="DCB22" s="273"/>
      <c r="DCC22" s="395" t="s">
        <v>194</v>
      </c>
      <c r="DCD22" s="271"/>
      <c r="DCE22" s="697"/>
      <c r="DCF22" s="273"/>
      <c r="DCG22" s="395" t="s">
        <v>194</v>
      </c>
      <c r="DCH22" s="271"/>
      <c r="DCI22" s="697"/>
      <c r="DCJ22" s="273"/>
      <c r="DCK22" s="395" t="s">
        <v>194</v>
      </c>
      <c r="DCL22" s="271"/>
      <c r="DCM22" s="697"/>
      <c r="DCN22" s="273"/>
      <c r="DCO22" s="395" t="s">
        <v>194</v>
      </c>
      <c r="DCP22" s="271"/>
      <c r="DCQ22" s="697"/>
      <c r="DCR22" s="273"/>
      <c r="DCS22" s="395" t="s">
        <v>194</v>
      </c>
      <c r="DCT22" s="271"/>
      <c r="DCU22" s="697"/>
      <c r="DCV22" s="273"/>
      <c r="DCW22" s="395" t="s">
        <v>194</v>
      </c>
      <c r="DCX22" s="271"/>
      <c r="DCY22" s="697"/>
      <c r="DCZ22" s="273"/>
      <c r="DDA22" s="395" t="s">
        <v>194</v>
      </c>
      <c r="DDB22" s="271"/>
      <c r="DDC22" s="697"/>
      <c r="DDD22" s="273"/>
      <c r="DDE22" s="395" t="s">
        <v>194</v>
      </c>
      <c r="DDF22" s="271"/>
      <c r="DDG22" s="697"/>
      <c r="DDH22" s="273"/>
      <c r="DDI22" s="395" t="s">
        <v>194</v>
      </c>
      <c r="DDJ22" s="271"/>
      <c r="DDK22" s="697"/>
      <c r="DDL22" s="273"/>
      <c r="DDM22" s="395" t="s">
        <v>194</v>
      </c>
      <c r="DDN22" s="271"/>
      <c r="DDO22" s="697"/>
      <c r="DDP22" s="273"/>
      <c r="DDQ22" s="395" t="s">
        <v>194</v>
      </c>
      <c r="DDR22" s="271"/>
      <c r="DDS22" s="697"/>
      <c r="DDT22" s="273"/>
      <c r="DDU22" s="395" t="s">
        <v>194</v>
      </c>
      <c r="DDV22" s="271"/>
      <c r="DDW22" s="697"/>
      <c r="DDX22" s="273"/>
      <c r="DDY22" s="395" t="s">
        <v>194</v>
      </c>
      <c r="DDZ22" s="271"/>
      <c r="DEA22" s="697"/>
      <c r="DEB22" s="273"/>
      <c r="DEC22" s="395" t="s">
        <v>194</v>
      </c>
      <c r="DED22" s="271"/>
      <c r="DEE22" s="697"/>
      <c r="DEF22" s="273"/>
      <c r="DEG22" s="395" t="s">
        <v>194</v>
      </c>
      <c r="DEH22" s="271"/>
      <c r="DEI22" s="697"/>
      <c r="DEJ22" s="273"/>
      <c r="DEK22" s="395" t="s">
        <v>194</v>
      </c>
      <c r="DEL22" s="271"/>
      <c r="DEM22" s="697"/>
      <c r="DEN22" s="273"/>
      <c r="DEO22" s="395" t="s">
        <v>194</v>
      </c>
      <c r="DEP22" s="271"/>
      <c r="DEQ22" s="697"/>
      <c r="DER22" s="273"/>
      <c r="DES22" s="395" t="s">
        <v>194</v>
      </c>
      <c r="DET22" s="271"/>
      <c r="DEU22" s="697"/>
      <c r="DEV22" s="273"/>
      <c r="DEW22" s="395" t="s">
        <v>194</v>
      </c>
      <c r="DEX22" s="271"/>
      <c r="DEY22" s="697"/>
      <c r="DEZ22" s="273"/>
      <c r="DFA22" s="395" t="s">
        <v>194</v>
      </c>
      <c r="DFB22" s="271"/>
      <c r="DFC22" s="697"/>
      <c r="DFD22" s="273"/>
      <c r="DFE22" s="395" t="s">
        <v>194</v>
      </c>
      <c r="DFF22" s="271"/>
      <c r="DFG22" s="697"/>
      <c r="DFH22" s="273"/>
      <c r="DFI22" s="395" t="s">
        <v>194</v>
      </c>
      <c r="DFJ22" s="271"/>
      <c r="DFK22" s="697"/>
      <c r="DFL22" s="273"/>
      <c r="DFM22" s="395" t="s">
        <v>194</v>
      </c>
      <c r="DFN22" s="271"/>
      <c r="DFO22" s="697"/>
      <c r="DFP22" s="273"/>
      <c r="DFQ22" s="395" t="s">
        <v>194</v>
      </c>
      <c r="DFR22" s="271"/>
      <c r="DFS22" s="697"/>
      <c r="DFT22" s="273"/>
      <c r="DFU22" s="395" t="s">
        <v>194</v>
      </c>
      <c r="DFV22" s="271"/>
      <c r="DFW22" s="697"/>
      <c r="DFX22" s="273"/>
      <c r="DFY22" s="395" t="s">
        <v>194</v>
      </c>
      <c r="DFZ22" s="271"/>
      <c r="DGA22" s="697"/>
      <c r="DGB22" s="273"/>
      <c r="DGC22" s="395" t="s">
        <v>194</v>
      </c>
      <c r="DGD22" s="271"/>
      <c r="DGE22" s="697"/>
      <c r="DGF22" s="273"/>
      <c r="DGG22" s="395" t="s">
        <v>194</v>
      </c>
      <c r="DGH22" s="271"/>
      <c r="DGI22" s="697"/>
      <c r="DGJ22" s="273"/>
      <c r="DGK22" s="395" t="s">
        <v>194</v>
      </c>
      <c r="DGL22" s="271"/>
      <c r="DGM22" s="697"/>
      <c r="DGN22" s="273"/>
      <c r="DGO22" s="395" t="s">
        <v>194</v>
      </c>
      <c r="DGP22" s="271"/>
      <c r="DGQ22" s="697"/>
      <c r="DGR22" s="273"/>
      <c r="DGS22" s="395" t="s">
        <v>194</v>
      </c>
      <c r="DGT22" s="271"/>
      <c r="DGU22" s="697"/>
      <c r="DGV22" s="273"/>
      <c r="DGW22" s="395" t="s">
        <v>194</v>
      </c>
      <c r="DGX22" s="271"/>
      <c r="DGY22" s="697"/>
      <c r="DGZ22" s="273"/>
      <c r="DHA22" s="395" t="s">
        <v>194</v>
      </c>
      <c r="DHB22" s="271"/>
      <c r="DHC22" s="697"/>
      <c r="DHD22" s="273"/>
      <c r="DHE22" s="395" t="s">
        <v>194</v>
      </c>
      <c r="DHF22" s="271"/>
      <c r="DHG22" s="697"/>
      <c r="DHH22" s="273"/>
      <c r="DHI22" s="395" t="s">
        <v>194</v>
      </c>
      <c r="DHJ22" s="271"/>
      <c r="DHK22" s="697"/>
      <c r="DHL22" s="273"/>
      <c r="DHM22" s="395" t="s">
        <v>194</v>
      </c>
      <c r="DHN22" s="271"/>
      <c r="DHO22" s="697"/>
      <c r="DHP22" s="273"/>
      <c r="DHQ22" s="395" t="s">
        <v>194</v>
      </c>
      <c r="DHR22" s="271"/>
      <c r="DHS22" s="697"/>
      <c r="DHT22" s="273"/>
      <c r="DHU22" s="395" t="s">
        <v>194</v>
      </c>
      <c r="DHV22" s="271"/>
      <c r="DHW22" s="697"/>
      <c r="DHX22" s="273"/>
      <c r="DHY22" s="395" t="s">
        <v>194</v>
      </c>
      <c r="DHZ22" s="271"/>
      <c r="DIA22" s="697"/>
      <c r="DIB22" s="273"/>
      <c r="DIC22" s="395" t="s">
        <v>194</v>
      </c>
      <c r="DID22" s="271"/>
      <c r="DIE22" s="697"/>
      <c r="DIF22" s="273"/>
      <c r="DIG22" s="395" t="s">
        <v>194</v>
      </c>
      <c r="DIH22" s="271"/>
      <c r="DII22" s="697"/>
      <c r="DIJ22" s="273"/>
      <c r="DIK22" s="395" t="s">
        <v>194</v>
      </c>
      <c r="DIL22" s="271"/>
      <c r="DIM22" s="697"/>
      <c r="DIN22" s="273"/>
      <c r="DIO22" s="395" t="s">
        <v>194</v>
      </c>
      <c r="DIP22" s="271"/>
      <c r="DIQ22" s="697"/>
      <c r="DIR22" s="273"/>
      <c r="DIS22" s="395" t="s">
        <v>194</v>
      </c>
      <c r="DIT22" s="271"/>
      <c r="DIU22" s="697"/>
      <c r="DIV22" s="273"/>
      <c r="DIW22" s="395" t="s">
        <v>194</v>
      </c>
      <c r="DIX22" s="271"/>
      <c r="DIY22" s="697"/>
      <c r="DIZ22" s="273"/>
      <c r="DJA22" s="395" t="s">
        <v>194</v>
      </c>
      <c r="DJB22" s="271"/>
      <c r="DJC22" s="697"/>
      <c r="DJD22" s="273"/>
      <c r="DJE22" s="395" t="s">
        <v>194</v>
      </c>
      <c r="DJF22" s="271"/>
      <c r="DJG22" s="697"/>
      <c r="DJH22" s="273"/>
      <c r="DJI22" s="395" t="s">
        <v>194</v>
      </c>
      <c r="DJJ22" s="271"/>
      <c r="DJK22" s="697"/>
      <c r="DJL22" s="273"/>
      <c r="DJM22" s="395" t="s">
        <v>194</v>
      </c>
      <c r="DJN22" s="271"/>
      <c r="DJO22" s="697"/>
      <c r="DJP22" s="273"/>
      <c r="DJQ22" s="395" t="s">
        <v>194</v>
      </c>
      <c r="DJR22" s="271"/>
      <c r="DJS22" s="697"/>
      <c r="DJT22" s="273"/>
      <c r="DJU22" s="395" t="s">
        <v>194</v>
      </c>
      <c r="DJV22" s="271"/>
      <c r="DJW22" s="697"/>
      <c r="DJX22" s="273"/>
      <c r="DJY22" s="395" t="s">
        <v>194</v>
      </c>
      <c r="DJZ22" s="271"/>
      <c r="DKA22" s="697"/>
      <c r="DKB22" s="273"/>
      <c r="DKC22" s="395" t="s">
        <v>194</v>
      </c>
      <c r="DKD22" s="271"/>
      <c r="DKE22" s="697"/>
      <c r="DKF22" s="273"/>
      <c r="DKG22" s="395" t="s">
        <v>194</v>
      </c>
      <c r="DKH22" s="271"/>
      <c r="DKI22" s="697"/>
      <c r="DKJ22" s="273"/>
      <c r="DKK22" s="395" t="s">
        <v>194</v>
      </c>
      <c r="DKL22" s="271"/>
      <c r="DKM22" s="697"/>
      <c r="DKN22" s="273"/>
      <c r="DKO22" s="395" t="s">
        <v>194</v>
      </c>
      <c r="DKP22" s="271"/>
      <c r="DKQ22" s="697"/>
      <c r="DKR22" s="273"/>
      <c r="DKS22" s="395" t="s">
        <v>194</v>
      </c>
      <c r="DKT22" s="271"/>
      <c r="DKU22" s="697"/>
      <c r="DKV22" s="273"/>
      <c r="DKW22" s="395" t="s">
        <v>194</v>
      </c>
      <c r="DKX22" s="271"/>
      <c r="DKY22" s="697"/>
      <c r="DKZ22" s="273"/>
      <c r="DLA22" s="395" t="s">
        <v>194</v>
      </c>
      <c r="DLB22" s="271"/>
      <c r="DLC22" s="697"/>
      <c r="DLD22" s="273"/>
      <c r="DLE22" s="395" t="s">
        <v>194</v>
      </c>
      <c r="DLF22" s="271"/>
      <c r="DLG22" s="697"/>
      <c r="DLH22" s="273"/>
      <c r="DLI22" s="395" t="s">
        <v>194</v>
      </c>
      <c r="DLJ22" s="271"/>
      <c r="DLK22" s="697"/>
      <c r="DLL22" s="273"/>
      <c r="DLM22" s="395" t="s">
        <v>194</v>
      </c>
      <c r="DLN22" s="271"/>
      <c r="DLO22" s="697"/>
      <c r="DLP22" s="273"/>
      <c r="DLQ22" s="395" t="s">
        <v>194</v>
      </c>
      <c r="DLR22" s="271"/>
      <c r="DLS22" s="697"/>
      <c r="DLT22" s="273"/>
      <c r="DLU22" s="395" t="s">
        <v>194</v>
      </c>
      <c r="DLV22" s="271"/>
      <c r="DLW22" s="697"/>
      <c r="DLX22" s="273"/>
      <c r="DLY22" s="395" t="s">
        <v>194</v>
      </c>
      <c r="DLZ22" s="271"/>
      <c r="DMA22" s="697"/>
      <c r="DMB22" s="273"/>
      <c r="DMC22" s="395" t="s">
        <v>194</v>
      </c>
      <c r="DMD22" s="271"/>
      <c r="DME22" s="697"/>
      <c r="DMF22" s="273"/>
      <c r="DMG22" s="395" t="s">
        <v>194</v>
      </c>
      <c r="DMH22" s="271"/>
      <c r="DMI22" s="697"/>
      <c r="DMJ22" s="273"/>
      <c r="DMK22" s="395" t="s">
        <v>194</v>
      </c>
      <c r="DML22" s="271"/>
      <c r="DMM22" s="697"/>
      <c r="DMN22" s="273"/>
      <c r="DMO22" s="395" t="s">
        <v>194</v>
      </c>
      <c r="DMP22" s="271"/>
      <c r="DMQ22" s="697"/>
      <c r="DMR22" s="273"/>
      <c r="DMS22" s="395" t="s">
        <v>194</v>
      </c>
      <c r="DMT22" s="271"/>
      <c r="DMU22" s="697"/>
      <c r="DMV22" s="273"/>
      <c r="DMW22" s="395" t="s">
        <v>194</v>
      </c>
      <c r="DMX22" s="271"/>
      <c r="DMY22" s="697"/>
      <c r="DMZ22" s="273"/>
      <c r="DNA22" s="395" t="s">
        <v>194</v>
      </c>
      <c r="DNB22" s="271"/>
      <c r="DNC22" s="697"/>
      <c r="DND22" s="273"/>
      <c r="DNE22" s="395" t="s">
        <v>194</v>
      </c>
      <c r="DNF22" s="271"/>
      <c r="DNG22" s="697"/>
      <c r="DNH22" s="273"/>
      <c r="DNI22" s="395" t="s">
        <v>194</v>
      </c>
      <c r="DNJ22" s="271"/>
      <c r="DNK22" s="697"/>
      <c r="DNL22" s="273"/>
      <c r="DNM22" s="395" t="s">
        <v>194</v>
      </c>
      <c r="DNN22" s="271"/>
      <c r="DNO22" s="697"/>
      <c r="DNP22" s="273"/>
      <c r="DNQ22" s="395" t="s">
        <v>194</v>
      </c>
      <c r="DNR22" s="271"/>
      <c r="DNS22" s="697"/>
      <c r="DNT22" s="273"/>
      <c r="DNU22" s="395" t="s">
        <v>194</v>
      </c>
      <c r="DNV22" s="271"/>
      <c r="DNW22" s="697"/>
      <c r="DNX22" s="273"/>
      <c r="DNY22" s="395" t="s">
        <v>194</v>
      </c>
      <c r="DNZ22" s="271"/>
      <c r="DOA22" s="697"/>
      <c r="DOB22" s="273"/>
      <c r="DOC22" s="395" t="s">
        <v>194</v>
      </c>
      <c r="DOD22" s="271"/>
      <c r="DOE22" s="697"/>
      <c r="DOF22" s="273"/>
      <c r="DOG22" s="395" t="s">
        <v>194</v>
      </c>
      <c r="DOH22" s="271"/>
      <c r="DOI22" s="697"/>
      <c r="DOJ22" s="273"/>
      <c r="DOK22" s="395" t="s">
        <v>194</v>
      </c>
      <c r="DOL22" s="271"/>
      <c r="DOM22" s="697"/>
      <c r="DON22" s="273"/>
      <c r="DOO22" s="395" t="s">
        <v>194</v>
      </c>
      <c r="DOP22" s="271"/>
      <c r="DOQ22" s="697"/>
      <c r="DOR22" s="273"/>
      <c r="DOS22" s="395" t="s">
        <v>194</v>
      </c>
      <c r="DOT22" s="271"/>
      <c r="DOU22" s="697"/>
      <c r="DOV22" s="273"/>
      <c r="DOW22" s="395" t="s">
        <v>194</v>
      </c>
      <c r="DOX22" s="271"/>
      <c r="DOY22" s="697"/>
      <c r="DOZ22" s="273"/>
      <c r="DPA22" s="395" t="s">
        <v>194</v>
      </c>
      <c r="DPB22" s="271"/>
      <c r="DPC22" s="697"/>
      <c r="DPD22" s="273"/>
      <c r="DPE22" s="395" t="s">
        <v>194</v>
      </c>
      <c r="DPF22" s="271"/>
      <c r="DPG22" s="697"/>
      <c r="DPH22" s="273"/>
      <c r="DPI22" s="395" t="s">
        <v>194</v>
      </c>
      <c r="DPJ22" s="271"/>
      <c r="DPK22" s="697"/>
      <c r="DPL22" s="273"/>
      <c r="DPM22" s="395" t="s">
        <v>194</v>
      </c>
      <c r="DPN22" s="271"/>
      <c r="DPO22" s="697"/>
      <c r="DPP22" s="273"/>
      <c r="DPQ22" s="395" t="s">
        <v>194</v>
      </c>
      <c r="DPR22" s="271"/>
      <c r="DPS22" s="697"/>
      <c r="DPT22" s="273"/>
      <c r="DPU22" s="395" t="s">
        <v>194</v>
      </c>
      <c r="DPV22" s="271"/>
      <c r="DPW22" s="697"/>
      <c r="DPX22" s="273"/>
      <c r="DPY22" s="395" t="s">
        <v>194</v>
      </c>
      <c r="DPZ22" s="271"/>
      <c r="DQA22" s="697"/>
      <c r="DQB22" s="273"/>
      <c r="DQC22" s="395" t="s">
        <v>194</v>
      </c>
      <c r="DQD22" s="271"/>
      <c r="DQE22" s="697"/>
      <c r="DQF22" s="273"/>
      <c r="DQG22" s="395" t="s">
        <v>194</v>
      </c>
      <c r="DQH22" s="271"/>
      <c r="DQI22" s="697"/>
      <c r="DQJ22" s="273"/>
      <c r="DQK22" s="395" t="s">
        <v>194</v>
      </c>
      <c r="DQL22" s="271"/>
      <c r="DQM22" s="697"/>
      <c r="DQN22" s="273"/>
      <c r="DQO22" s="395" t="s">
        <v>194</v>
      </c>
      <c r="DQP22" s="271"/>
      <c r="DQQ22" s="697"/>
      <c r="DQR22" s="273"/>
      <c r="DQS22" s="395" t="s">
        <v>194</v>
      </c>
      <c r="DQT22" s="271"/>
      <c r="DQU22" s="697"/>
      <c r="DQV22" s="273"/>
      <c r="DQW22" s="395" t="s">
        <v>194</v>
      </c>
      <c r="DQX22" s="271"/>
      <c r="DQY22" s="697"/>
      <c r="DQZ22" s="273"/>
      <c r="DRA22" s="395" t="s">
        <v>194</v>
      </c>
      <c r="DRB22" s="271"/>
      <c r="DRC22" s="697"/>
      <c r="DRD22" s="273"/>
      <c r="DRE22" s="395" t="s">
        <v>194</v>
      </c>
      <c r="DRF22" s="271"/>
      <c r="DRG22" s="697"/>
      <c r="DRH22" s="273"/>
      <c r="DRI22" s="395" t="s">
        <v>194</v>
      </c>
      <c r="DRJ22" s="271"/>
      <c r="DRK22" s="697"/>
      <c r="DRL22" s="273"/>
      <c r="DRM22" s="395" t="s">
        <v>194</v>
      </c>
      <c r="DRN22" s="271"/>
      <c r="DRO22" s="697"/>
      <c r="DRP22" s="273"/>
      <c r="DRQ22" s="395" t="s">
        <v>194</v>
      </c>
      <c r="DRR22" s="271"/>
      <c r="DRS22" s="697"/>
      <c r="DRT22" s="273"/>
      <c r="DRU22" s="395" t="s">
        <v>194</v>
      </c>
      <c r="DRV22" s="271"/>
      <c r="DRW22" s="697"/>
      <c r="DRX22" s="273"/>
      <c r="DRY22" s="395" t="s">
        <v>194</v>
      </c>
      <c r="DRZ22" s="271"/>
      <c r="DSA22" s="697"/>
      <c r="DSB22" s="273"/>
      <c r="DSC22" s="395" t="s">
        <v>194</v>
      </c>
      <c r="DSD22" s="271"/>
      <c r="DSE22" s="697"/>
      <c r="DSF22" s="273"/>
      <c r="DSG22" s="395" t="s">
        <v>194</v>
      </c>
      <c r="DSH22" s="271"/>
      <c r="DSI22" s="697"/>
      <c r="DSJ22" s="273"/>
      <c r="DSK22" s="395" t="s">
        <v>194</v>
      </c>
      <c r="DSL22" s="271"/>
      <c r="DSM22" s="697"/>
      <c r="DSN22" s="273"/>
      <c r="DSO22" s="395" t="s">
        <v>194</v>
      </c>
      <c r="DSP22" s="271"/>
      <c r="DSQ22" s="697"/>
      <c r="DSR22" s="273"/>
      <c r="DSS22" s="395" t="s">
        <v>194</v>
      </c>
      <c r="DST22" s="271"/>
      <c r="DSU22" s="697"/>
      <c r="DSV22" s="273"/>
      <c r="DSW22" s="395" t="s">
        <v>194</v>
      </c>
      <c r="DSX22" s="271"/>
      <c r="DSY22" s="697"/>
      <c r="DSZ22" s="273"/>
      <c r="DTA22" s="395" t="s">
        <v>194</v>
      </c>
      <c r="DTB22" s="271"/>
      <c r="DTC22" s="697"/>
      <c r="DTD22" s="273"/>
      <c r="DTE22" s="395" t="s">
        <v>194</v>
      </c>
      <c r="DTF22" s="271"/>
      <c r="DTG22" s="697"/>
      <c r="DTH22" s="273"/>
      <c r="DTI22" s="395" t="s">
        <v>194</v>
      </c>
      <c r="DTJ22" s="271"/>
      <c r="DTK22" s="697"/>
      <c r="DTL22" s="273"/>
      <c r="DTM22" s="395" t="s">
        <v>194</v>
      </c>
      <c r="DTN22" s="271"/>
      <c r="DTO22" s="697"/>
      <c r="DTP22" s="273"/>
      <c r="DTQ22" s="395" t="s">
        <v>194</v>
      </c>
      <c r="DTR22" s="271"/>
      <c r="DTS22" s="697"/>
      <c r="DTT22" s="273"/>
      <c r="DTU22" s="395" t="s">
        <v>194</v>
      </c>
      <c r="DTV22" s="271"/>
      <c r="DTW22" s="697"/>
      <c r="DTX22" s="273"/>
      <c r="DTY22" s="395" t="s">
        <v>194</v>
      </c>
      <c r="DTZ22" s="271"/>
      <c r="DUA22" s="697"/>
      <c r="DUB22" s="273"/>
      <c r="DUC22" s="395" t="s">
        <v>194</v>
      </c>
      <c r="DUD22" s="271"/>
      <c r="DUE22" s="697"/>
      <c r="DUF22" s="273"/>
      <c r="DUG22" s="395" t="s">
        <v>194</v>
      </c>
      <c r="DUH22" s="271"/>
      <c r="DUI22" s="697"/>
      <c r="DUJ22" s="273"/>
      <c r="DUK22" s="395" t="s">
        <v>194</v>
      </c>
      <c r="DUL22" s="271"/>
      <c r="DUM22" s="697"/>
      <c r="DUN22" s="273"/>
      <c r="DUO22" s="395" t="s">
        <v>194</v>
      </c>
      <c r="DUP22" s="271"/>
      <c r="DUQ22" s="697"/>
      <c r="DUR22" s="273"/>
      <c r="DUS22" s="395" t="s">
        <v>194</v>
      </c>
      <c r="DUT22" s="271"/>
      <c r="DUU22" s="697"/>
      <c r="DUV22" s="273"/>
      <c r="DUW22" s="395" t="s">
        <v>194</v>
      </c>
      <c r="DUX22" s="271"/>
      <c r="DUY22" s="697"/>
      <c r="DUZ22" s="273"/>
      <c r="DVA22" s="395" t="s">
        <v>194</v>
      </c>
      <c r="DVB22" s="271"/>
      <c r="DVC22" s="697"/>
      <c r="DVD22" s="273"/>
      <c r="DVE22" s="395" t="s">
        <v>194</v>
      </c>
      <c r="DVF22" s="271"/>
      <c r="DVG22" s="697"/>
      <c r="DVH22" s="273"/>
      <c r="DVI22" s="395" t="s">
        <v>194</v>
      </c>
      <c r="DVJ22" s="271"/>
      <c r="DVK22" s="697"/>
      <c r="DVL22" s="273"/>
      <c r="DVM22" s="395" t="s">
        <v>194</v>
      </c>
      <c r="DVN22" s="271"/>
      <c r="DVO22" s="697"/>
      <c r="DVP22" s="273"/>
      <c r="DVQ22" s="395" t="s">
        <v>194</v>
      </c>
      <c r="DVR22" s="271"/>
      <c r="DVS22" s="697"/>
      <c r="DVT22" s="273"/>
      <c r="DVU22" s="395" t="s">
        <v>194</v>
      </c>
      <c r="DVV22" s="271"/>
      <c r="DVW22" s="697"/>
      <c r="DVX22" s="273"/>
      <c r="DVY22" s="395" t="s">
        <v>194</v>
      </c>
      <c r="DVZ22" s="271"/>
      <c r="DWA22" s="697"/>
      <c r="DWB22" s="273"/>
      <c r="DWC22" s="395" t="s">
        <v>194</v>
      </c>
      <c r="DWD22" s="271"/>
      <c r="DWE22" s="697"/>
      <c r="DWF22" s="273"/>
      <c r="DWG22" s="395" t="s">
        <v>194</v>
      </c>
      <c r="DWH22" s="271"/>
      <c r="DWI22" s="697"/>
      <c r="DWJ22" s="273"/>
      <c r="DWK22" s="395" t="s">
        <v>194</v>
      </c>
      <c r="DWL22" s="271"/>
      <c r="DWM22" s="697"/>
      <c r="DWN22" s="273"/>
      <c r="DWO22" s="395" t="s">
        <v>194</v>
      </c>
      <c r="DWP22" s="271"/>
      <c r="DWQ22" s="697"/>
      <c r="DWR22" s="273"/>
      <c r="DWS22" s="395" t="s">
        <v>194</v>
      </c>
      <c r="DWT22" s="271"/>
      <c r="DWU22" s="697"/>
      <c r="DWV22" s="273"/>
      <c r="DWW22" s="395" t="s">
        <v>194</v>
      </c>
      <c r="DWX22" s="271"/>
      <c r="DWY22" s="697"/>
      <c r="DWZ22" s="273"/>
      <c r="DXA22" s="395" t="s">
        <v>194</v>
      </c>
      <c r="DXB22" s="271"/>
      <c r="DXC22" s="697"/>
      <c r="DXD22" s="273"/>
      <c r="DXE22" s="395" t="s">
        <v>194</v>
      </c>
      <c r="DXF22" s="271"/>
      <c r="DXG22" s="697"/>
      <c r="DXH22" s="273"/>
      <c r="DXI22" s="395" t="s">
        <v>194</v>
      </c>
      <c r="DXJ22" s="271"/>
      <c r="DXK22" s="697"/>
      <c r="DXL22" s="273"/>
      <c r="DXM22" s="395" t="s">
        <v>194</v>
      </c>
      <c r="DXN22" s="271"/>
      <c r="DXO22" s="697"/>
      <c r="DXP22" s="273"/>
      <c r="DXQ22" s="395" t="s">
        <v>194</v>
      </c>
      <c r="DXR22" s="271"/>
      <c r="DXS22" s="697"/>
      <c r="DXT22" s="273"/>
      <c r="DXU22" s="395" t="s">
        <v>194</v>
      </c>
      <c r="DXV22" s="271"/>
      <c r="DXW22" s="697"/>
      <c r="DXX22" s="273"/>
      <c r="DXY22" s="395" t="s">
        <v>194</v>
      </c>
      <c r="DXZ22" s="271"/>
      <c r="DYA22" s="697"/>
      <c r="DYB22" s="273"/>
      <c r="DYC22" s="395" t="s">
        <v>194</v>
      </c>
      <c r="DYD22" s="271"/>
      <c r="DYE22" s="697"/>
      <c r="DYF22" s="273"/>
      <c r="DYG22" s="395" t="s">
        <v>194</v>
      </c>
      <c r="DYH22" s="271"/>
      <c r="DYI22" s="697"/>
      <c r="DYJ22" s="273"/>
      <c r="DYK22" s="395" t="s">
        <v>194</v>
      </c>
      <c r="DYL22" s="271"/>
      <c r="DYM22" s="697"/>
      <c r="DYN22" s="273"/>
      <c r="DYO22" s="395" t="s">
        <v>194</v>
      </c>
      <c r="DYP22" s="271"/>
      <c r="DYQ22" s="697"/>
      <c r="DYR22" s="273"/>
      <c r="DYS22" s="395" t="s">
        <v>194</v>
      </c>
      <c r="DYT22" s="271"/>
      <c r="DYU22" s="697"/>
      <c r="DYV22" s="273"/>
      <c r="DYW22" s="395" t="s">
        <v>194</v>
      </c>
      <c r="DYX22" s="271"/>
      <c r="DYY22" s="697"/>
      <c r="DYZ22" s="273"/>
      <c r="DZA22" s="395" t="s">
        <v>194</v>
      </c>
      <c r="DZB22" s="271"/>
      <c r="DZC22" s="697"/>
      <c r="DZD22" s="273"/>
      <c r="DZE22" s="395" t="s">
        <v>194</v>
      </c>
      <c r="DZF22" s="271"/>
      <c r="DZG22" s="697"/>
      <c r="DZH22" s="273"/>
      <c r="DZI22" s="395" t="s">
        <v>194</v>
      </c>
      <c r="DZJ22" s="271"/>
      <c r="DZK22" s="697"/>
      <c r="DZL22" s="273"/>
      <c r="DZM22" s="395" t="s">
        <v>194</v>
      </c>
      <c r="DZN22" s="271"/>
      <c r="DZO22" s="697"/>
      <c r="DZP22" s="273"/>
      <c r="DZQ22" s="395" t="s">
        <v>194</v>
      </c>
      <c r="DZR22" s="271"/>
      <c r="DZS22" s="697"/>
      <c r="DZT22" s="273"/>
      <c r="DZU22" s="395" t="s">
        <v>194</v>
      </c>
      <c r="DZV22" s="271"/>
      <c r="DZW22" s="697"/>
      <c r="DZX22" s="273"/>
      <c r="DZY22" s="395" t="s">
        <v>194</v>
      </c>
      <c r="DZZ22" s="271"/>
      <c r="EAA22" s="697"/>
      <c r="EAB22" s="273"/>
      <c r="EAC22" s="395" t="s">
        <v>194</v>
      </c>
      <c r="EAD22" s="271"/>
      <c r="EAE22" s="697"/>
      <c r="EAF22" s="273"/>
      <c r="EAG22" s="395" t="s">
        <v>194</v>
      </c>
      <c r="EAH22" s="271"/>
      <c r="EAI22" s="697"/>
      <c r="EAJ22" s="273"/>
      <c r="EAK22" s="395" t="s">
        <v>194</v>
      </c>
      <c r="EAL22" s="271"/>
      <c r="EAM22" s="697"/>
      <c r="EAN22" s="273"/>
      <c r="EAO22" s="395" t="s">
        <v>194</v>
      </c>
      <c r="EAP22" s="271"/>
      <c r="EAQ22" s="697"/>
      <c r="EAR22" s="273"/>
      <c r="EAS22" s="395" t="s">
        <v>194</v>
      </c>
      <c r="EAT22" s="271"/>
      <c r="EAU22" s="697"/>
      <c r="EAV22" s="273"/>
      <c r="EAW22" s="395" t="s">
        <v>194</v>
      </c>
      <c r="EAX22" s="271"/>
      <c r="EAY22" s="697"/>
      <c r="EAZ22" s="273"/>
      <c r="EBA22" s="395" t="s">
        <v>194</v>
      </c>
      <c r="EBB22" s="271"/>
      <c r="EBC22" s="697"/>
      <c r="EBD22" s="273"/>
      <c r="EBE22" s="395" t="s">
        <v>194</v>
      </c>
      <c r="EBF22" s="271"/>
      <c r="EBG22" s="697"/>
      <c r="EBH22" s="273"/>
      <c r="EBI22" s="395" t="s">
        <v>194</v>
      </c>
      <c r="EBJ22" s="271"/>
      <c r="EBK22" s="697"/>
      <c r="EBL22" s="273"/>
      <c r="EBM22" s="395" t="s">
        <v>194</v>
      </c>
      <c r="EBN22" s="271"/>
      <c r="EBO22" s="697"/>
      <c r="EBP22" s="273"/>
      <c r="EBQ22" s="395" t="s">
        <v>194</v>
      </c>
      <c r="EBR22" s="271"/>
      <c r="EBS22" s="697"/>
      <c r="EBT22" s="273"/>
      <c r="EBU22" s="395" t="s">
        <v>194</v>
      </c>
      <c r="EBV22" s="271"/>
      <c r="EBW22" s="697"/>
      <c r="EBX22" s="273"/>
      <c r="EBY22" s="395" t="s">
        <v>194</v>
      </c>
      <c r="EBZ22" s="271"/>
      <c r="ECA22" s="697"/>
      <c r="ECB22" s="273"/>
      <c r="ECC22" s="395" t="s">
        <v>194</v>
      </c>
      <c r="ECD22" s="271"/>
      <c r="ECE22" s="697"/>
      <c r="ECF22" s="273"/>
      <c r="ECG22" s="395" t="s">
        <v>194</v>
      </c>
      <c r="ECH22" s="271"/>
      <c r="ECI22" s="697"/>
      <c r="ECJ22" s="273"/>
      <c r="ECK22" s="395" t="s">
        <v>194</v>
      </c>
      <c r="ECL22" s="271"/>
      <c r="ECM22" s="697"/>
      <c r="ECN22" s="273"/>
      <c r="ECO22" s="395" t="s">
        <v>194</v>
      </c>
      <c r="ECP22" s="271"/>
      <c r="ECQ22" s="697"/>
      <c r="ECR22" s="273"/>
      <c r="ECS22" s="395" t="s">
        <v>194</v>
      </c>
      <c r="ECT22" s="271"/>
      <c r="ECU22" s="697"/>
      <c r="ECV22" s="273"/>
      <c r="ECW22" s="395" t="s">
        <v>194</v>
      </c>
      <c r="ECX22" s="271"/>
      <c r="ECY22" s="697"/>
      <c r="ECZ22" s="273"/>
      <c r="EDA22" s="395" t="s">
        <v>194</v>
      </c>
      <c r="EDB22" s="271"/>
      <c r="EDC22" s="697"/>
      <c r="EDD22" s="273"/>
      <c r="EDE22" s="395" t="s">
        <v>194</v>
      </c>
      <c r="EDF22" s="271"/>
      <c r="EDG22" s="697"/>
      <c r="EDH22" s="273"/>
      <c r="EDI22" s="395" t="s">
        <v>194</v>
      </c>
      <c r="EDJ22" s="271"/>
      <c r="EDK22" s="697"/>
      <c r="EDL22" s="273"/>
      <c r="EDM22" s="395" t="s">
        <v>194</v>
      </c>
      <c r="EDN22" s="271"/>
      <c r="EDO22" s="697"/>
      <c r="EDP22" s="273"/>
      <c r="EDQ22" s="395" t="s">
        <v>194</v>
      </c>
      <c r="EDR22" s="271"/>
      <c r="EDS22" s="697"/>
      <c r="EDT22" s="273"/>
      <c r="EDU22" s="395" t="s">
        <v>194</v>
      </c>
      <c r="EDV22" s="271"/>
      <c r="EDW22" s="697"/>
      <c r="EDX22" s="273"/>
      <c r="EDY22" s="395" t="s">
        <v>194</v>
      </c>
      <c r="EDZ22" s="271"/>
      <c r="EEA22" s="697"/>
      <c r="EEB22" s="273"/>
      <c r="EEC22" s="395" t="s">
        <v>194</v>
      </c>
      <c r="EED22" s="271"/>
      <c r="EEE22" s="697"/>
      <c r="EEF22" s="273"/>
      <c r="EEG22" s="395" t="s">
        <v>194</v>
      </c>
      <c r="EEH22" s="271"/>
      <c r="EEI22" s="697"/>
      <c r="EEJ22" s="273"/>
      <c r="EEK22" s="395" t="s">
        <v>194</v>
      </c>
      <c r="EEL22" s="271"/>
      <c r="EEM22" s="697"/>
      <c r="EEN22" s="273"/>
      <c r="EEO22" s="395" t="s">
        <v>194</v>
      </c>
      <c r="EEP22" s="271"/>
      <c r="EEQ22" s="697"/>
      <c r="EER22" s="273"/>
      <c r="EES22" s="395" t="s">
        <v>194</v>
      </c>
      <c r="EET22" s="271"/>
      <c r="EEU22" s="697"/>
      <c r="EEV22" s="273"/>
      <c r="EEW22" s="395" t="s">
        <v>194</v>
      </c>
      <c r="EEX22" s="271"/>
      <c r="EEY22" s="697"/>
      <c r="EEZ22" s="273"/>
      <c r="EFA22" s="395" t="s">
        <v>194</v>
      </c>
      <c r="EFB22" s="271"/>
      <c r="EFC22" s="697"/>
      <c r="EFD22" s="273"/>
      <c r="EFE22" s="395" t="s">
        <v>194</v>
      </c>
      <c r="EFF22" s="271"/>
      <c r="EFG22" s="697"/>
      <c r="EFH22" s="273"/>
      <c r="EFI22" s="395" t="s">
        <v>194</v>
      </c>
      <c r="EFJ22" s="271"/>
      <c r="EFK22" s="697"/>
      <c r="EFL22" s="273"/>
      <c r="EFM22" s="395" t="s">
        <v>194</v>
      </c>
      <c r="EFN22" s="271"/>
      <c r="EFO22" s="697"/>
      <c r="EFP22" s="273"/>
      <c r="EFQ22" s="395" t="s">
        <v>194</v>
      </c>
      <c r="EFR22" s="271"/>
      <c r="EFS22" s="697"/>
      <c r="EFT22" s="273"/>
      <c r="EFU22" s="395" t="s">
        <v>194</v>
      </c>
      <c r="EFV22" s="271"/>
      <c r="EFW22" s="697"/>
      <c r="EFX22" s="273"/>
      <c r="EFY22" s="395" t="s">
        <v>194</v>
      </c>
      <c r="EFZ22" s="271"/>
      <c r="EGA22" s="697"/>
      <c r="EGB22" s="273"/>
      <c r="EGC22" s="395" t="s">
        <v>194</v>
      </c>
      <c r="EGD22" s="271"/>
      <c r="EGE22" s="697"/>
      <c r="EGF22" s="273"/>
      <c r="EGG22" s="395" t="s">
        <v>194</v>
      </c>
      <c r="EGH22" s="271"/>
      <c r="EGI22" s="697"/>
      <c r="EGJ22" s="273"/>
      <c r="EGK22" s="395" t="s">
        <v>194</v>
      </c>
      <c r="EGL22" s="271"/>
      <c r="EGM22" s="697"/>
      <c r="EGN22" s="273"/>
      <c r="EGO22" s="395" t="s">
        <v>194</v>
      </c>
      <c r="EGP22" s="271"/>
      <c r="EGQ22" s="697"/>
      <c r="EGR22" s="273"/>
      <c r="EGS22" s="395" t="s">
        <v>194</v>
      </c>
      <c r="EGT22" s="271"/>
      <c r="EGU22" s="697"/>
      <c r="EGV22" s="273"/>
      <c r="EGW22" s="395" t="s">
        <v>194</v>
      </c>
      <c r="EGX22" s="271"/>
      <c r="EGY22" s="697"/>
      <c r="EGZ22" s="273"/>
      <c r="EHA22" s="395" t="s">
        <v>194</v>
      </c>
      <c r="EHB22" s="271"/>
      <c r="EHC22" s="697"/>
      <c r="EHD22" s="273"/>
      <c r="EHE22" s="395" t="s">
        <v>194</v>
      </c>
      <c r="EHF22" s="271"/>
      <c r="EHG22" s="697"/>
      <c r="EHH22" s="273"/>
      <c r="EHI22" s="395" t="s">
        <v>194</v>
      </c>
      <c r="EHJ22" s="271"/>
      <c r="EHK22" s="697"/>
      <c r="EHL22" s="273"/>
      <c r="EHM22" s="395" t="s">
        <v>194</v>
      </c>
      <c r="EHN22" s="271"/>
      <c r="EHO22" s="697"/>
      <c r="EHP22" s="273"/>
      <c r="EHQ22" s="395" t="s">
        <v>194</v>
      </c>
      <c r="EHR22" s="271"/>
      <c r="EHS22" s="697"/>
      <c r="EHT22" s="273"/>
      <c r="EHU22" s="395" t="s">
        <v>194</v>
      </c>
      <c r="EHV22" s="271"/>
      <c r="EHW22" s="697"/>
      <c r="EHX22" s="273"/>
      <c r="EHY22" s="395" t="s">
        <v>194</v>
      </c>
      <c r="EHZ22" s="271"/>
      <c r="EIA22" s="697"/>
      <c r="EIB22" s="273"/>
      <c r="EIC22" s="395" t="s">
        <v>194</v>
      </c>
      <c r="EID22" s="271"/>
      <c r="EIE22" s="697"/>
      <c r="EIF22" s="273"/>
      <c r="EIG22" s="395" t="s">
        <v>194</v>
      </c>
      <c r="EIH22" s="271"/>
      <c r="EII22" s="697"/>
      <c r="EIJ22" s="273"/>
      <c r="EIK22" s="395" t="s">
        <v>194</v>
      </c>
      <c r="EIL22" s="271"/>
      <c r="EIM22" s="697"/>
      <c r="EIN22" s="273"/>
      <c r="EIO22" s="395" t="s">
        <v>194</v>
      </c>
      <c r="EIP22" s="271"/>
      <c r="EIQ22" s="697"/>
      <c r="EIR22" s="273"/>
      <c r="EIS22" s="395" t="s">
        <v>194</v>
      </c>
      <c r="EIT22" s="271"/>
      <c r="EIU22" s="697"/>
      <c r="EIV22" s="273"/>
      <c r="EIW22" s="395" t="s">
        <v>194</v>
      </c>
      <c r="EIX22" s="271"/>
      <c r="EIY22" s="697"/>
      <c r="EIZ22" s="273"/>
      <c r="EJA22" s="395" t="s">
        <v>194</v>
      </c>
      <c r="EJB22" s="271"/>
      <c r="EJC22" s="697"/>
      <c r="EJD22" s="273"/>
      <c r="EJE22" s="395" t="s">
        <v>194</v>
      </c>
      <c r="EJF22" s="271"/>
      <c r="EJG22" s="697"/>
      <c r="EJH22" s="273"/>
      <c r="EJI22" s="395" t="s">
        <v>194</v>
      </c>
      <c r="EJJ22" s="271"/>
      <c r="EJK22" s="697"/>
      <c r="EJL22" s="273"/>
      <c r="EJM22" s="395" t="s">
        <v>194</v>
      </c>
      <c r="EJN22" s="271"/>
      <c r="EJO22" s="697"/>
      <c r="EJP22" s="273"/>
      <c r="EJQ22" s="395" t="s">
        <v>194</v>
      </c>
      <c r="EJR22" s="271"/>
      <c r="EJS22" s="697"/>
      <c r="EJT22" s="273"/>
      <c r="EJU22" s="395" t="s">
        <v>194</v>
      </c>
      <c r="EJV22" s="271"/>
      <c r="EJW22" s="697"/>
      <c r="EJX22" s="273"/>
      <c r="EJY22" s="395" t="s">
        <v>194</v>
      </c>
      <c r="EJZ22" s="271"/>
      <c r="EKA22" s="697"/>
      <c r="EKB22" s="273"/>
      <c r="EKC22" s="395" t="s">
        <v>194</v>
      </c>
      <c r="EKD22" s="271"/>
      <c r="EKE22" s="697"/>
      <c r="EKF22" s="273"/>
      <c r="EKG22" s="395" t="s">
        <v>194</v>
      </c>
      <c r="EKH22" s="271"/>
      <c r="EKI22" s="697"/>
      <c r="EKJ22" s="273"/>
      <c r="EKK22" s="395" t="s">
        <v>194</v>
      </c>
      <c r="EKL22" s="271"/>
      <c r="EKM22" s="697"/>
      <c r="EKN22" s="273"/>
      <c r="EKO22" s="395" t="s">
        <v>194</v>
      </c>
      <c r="EKP22" s="271"/>
      <c r="EKQ22" s="697"/>
      <c r="EKR22" s="273"/>
      <c r="EKS22" s="395" t="s">
        <v>194</v>
      </c>
      <c r="EKT22" s="271"/>
      <c r="EKU22" s="697"/>
      <c r="EKV22" s="273"/>
      <c r="EKW22" s="395" t="s">
        <v>194</v>
      </c>
      <c r="EKX22" s="271"/>
      <c r="EKY22" s="697"/>
      <c r="EKZ22" s="273"/>
      <c r="ELA22" s="395" t="s">
        <v>194</v>
      </c>
      <c r="ELB22" s="271"/>
      <c r="ELC22" s="697"/>
      <c r="ELD22" s="273"/>
      <c r="ELE22" s="395" t="s">
        <v>194</v>
      </c>
      <c r="ELF22" s="271"/>
      <c r="ELG22" s="697"/>
      <c r="ELH22" s="273"/>
      <c r="ELI22" s="395" t="s">
        <v>194</v>
      </c>
      <c r="ELJ22" s="271"/>
      <c r="ELK22" s="697"/>
      <c r="ELL22" s="273"/>
      <c r="ELM22" s="395" t="s">
        <v>194</v>
      </c>
      <c r="ELN22" s="271"/>
      <c r="ELO22" s="697"/>
      <c r="ELP22" s="273"/>
      <c r="ELQ22" s="395" t="s">
        <v>194</v>
      </c>
      <c r="ELR22" s="271"/>
      <c r="ELS22" s="697"/>
      <c r="ELT22" s="273"/>
      <c r="ELU22" s="395" t="s">
        <v>194</v>
      </c>
      <c r="ELV22" s="271"/>
      <c r="ELW22" s="697"/>
      <c r="ELX22" s="273"/>
      <c r="ELY22" s="395" t="s">
        <v>194</v>
      </c>
      <c r="ELZ22" s="271"/>
      <c r="EMA22" s="697"/>
      <c r="EMB22" s="273"/>
      <c r="EMC22" s="395" t="s">
        <v>194</v>
      </c>
      <c r="EMD22" s="271"/>
      <c r="EME22" s="697"/>
      <c r="EMF22" s="273"/>
      <c r="EMG22" s="395" t="s">
        <v>194</v>
      </c>
      <c r="EMH22" s="271"/>
      <c r="EMI22" s="697"/>
      <c r="EMJ22" s="273"/>
      <c r="EMK22" s="395" t="s">
        <v>194</v>
      </c>
      <c r="EML22" s="271"/>
      <c r="EMM22" s="697"/>
      <c r="EMN22" s="273"/>
      <c r="EMO22" s="395" t="s">
        <v>194</v>
      </c>
      <c r="EMP22" s="271"/>
      <c r="EMQ22" s="697"/>
      <c r="EMR22" s="273"/>
      <c r="EMS22" s="395" t="s">
        <v>194</v>
      </c>
      <c r="EMT22" s="271"/>
      <c r="EMU22" s="697"/>
      <c r="EMV22" s="273"/>
      <c r="EMW22" s="395" t="s">
        <v>194</v>
      </c>
      <c r="EMX22" s="271"/>
      <c r="EMY22" s="697"/>
      <c r="EMZ22" s="273"/>
      <c r="ENA22" s="395" t="s">
        <v>194</v>
      </c>
      <c r="ENB22" s="271"/>
      <c r="ENC22" s="697"/>
      <c r="END22" s="273"/>
      <c r="ENE22" s="395" t="s">
        <v>194</v>
      </c>
      <c r="ENF22" s="271"/>
      <c r="ENG22" s="697"/>
      <c r="ENH22" s="273"/>
      <c r="ENI22" s="395" t="s">
        <v>194</v>
      </c>
      <c r="ENJ22" s="271"/>
      <c r="ENK22" s="697"/>
      <c r="ENL22" s="273"/>
      <c r="ENM22" s="395" t="s">
        <v>194</v>
      </c>
      <c r="ENN22" s="271"/>
      <c r="ENO22" s="697"/>
      <c r="ENP22" s="273"/>
      <c r="ENQ22" s="395" t="s">
        <v>194</v>
      </c>
      <c r="ENR22" s="271"/>
      <c r="ENS22" s="697"/>
      <c r="ENT22" s="273"/>
      <c r="ENU22" s="395" t="s">
        <v>194</v>
      </c>
      <c r="ENV22" s="271"/>
      <c r="ENW22" s="697"/>
      <c r="ENX22" s="273"/>
      <c r="ENY22" s="395" t="s">
        <v>194</v>
      </c>
      <c r="ENZ22" s="271"/>
      <c r="EOA22" s="697"/>
      <c r="EOB22" s="273"/>
      <c r="EOC22" s="395" t="s">
        <v>194</v>
      </c>
      <c r="EOD22" s="271"/>
      <c r="EOE22" s="697"/>
      <c r="EOF22" s="273"/>
      <c r="EOG22" s="395" t="s">
        <v>194</v>
      </c>
      <c r="EOH22" s="271"/>
      <c r="EOI22" s="697"/>
      <c r="EOJ22" s="273"/>
      <c r="EOK22" s="395" t="s">
        <v>194</v>
      </c>
      <c r="EOL22" s="271"/>
      <c r="EOM22" s="697"/>
      <c r="EON22" s="273"/>
      <c r="EOO22" s="395" t="s">
        <v>194</v>
      </c>
      <c r="EOP22" s="271"/>
      <c r="EOQ22" s="697"/>
      <c r="EOR22" s="273"/>
      <c r="EOS22" s="395" t="s">
        <v>194</v>
      </c>
      <c r="EOT22" s="271"/>
      <c r="EOU22" s="697"/>
      <c r="EOV22" s="273"/>
      <c r="EOW22" s="395" t="s">
        <v>194</v>
      </c>
      <c r="EOX22" s="271"/>
      <c r="EOY22" s="697"/>
      <c r="EOZ22" s="273"/>
      <c r="EPA22" s="395" t="s">
        <v>194</v>
      </c>
      <c r="EPB22" s="271"/>
      <c r="EPC22" s="697"/>
      <c r="EPD22" s="273"/>
      <c r="EPE22" s="395" t="s">
        <v>194</v>
      </c>
      <c r="EPF22" s="271"/>
      <c r="EPG22" s="697"/>
      <c r="EPH22" s="273"/>
      <c r="EPI22" s="395" t="s">
        <v>194</v>
      </c>
      <c r="EPJ22" s="271"/>
      <c r="EPK22" s="697"/>
      <c r="EPL22" s="273"/>
      <c r="EPM22" s="395" t="s">
        <v>194</v>
      </c>
      <c r="EPN22" s="271"/>
      <c r="EPO22" s="697"/>
      <c r="EPP22" s="273"/>
      <c r="EPQ22" s="395" t="s">
        <v>194</v>
      </c>
      <c r="EPR22" s="271"/>
      <c r="EPS22" s="697"/>
      <c r="EPT22" s="273"/>
      <c r="EPU22" s="395" t="s">
        <v>194</v>
      </c>
      <c r="EPV22" s="271"/>
      <c r="EPW22" s="697"/>
      <c r="EPX22" s="273"/>
      <c r="EPY22" s="395" t="s">
        <v>194</v>
      </c>
      <c r="EPZ22" s="271"/>
      <c r="EQA22" s="697"/>
      <c r="EQB22" s="273"/>
      <c r="EQC22" s="395" t="s">
        <v>194</v>
      </c>
      <c r="EQD22" s="271"/>
      <c r="EQE22" s="697"/>
      <c r="EQF22" s="273"/>
      <c r="EQG22" s="395" t="s">
        <v>194</v>
      </c>
      <c r="EQH22" s="271"/>
      <c r="EQI22" s="697"/>
      <c r="EQJ22" s="273"/>
      <c r="EQK22" s="395" t="s">
        <v>194</v>
      </c>
      <c r="EQL22" s="271"/>
      <c r="EQM22" s="697"/>
      <c r="EQN22" s="273"/>
      <c r="EQO22" s="395" t="s">
        <v>194</v>
      </c>
      <c r="EQP22" s="271"/>
      <c r="EQQ22" s="697"/>
      <c r="EQR22" s="273"/>
      <c r="EQS22" s="395" t="s">
        <v>194</v>
      </c>
      <c r="EQT22" s="271"/>
      <c r="EQU22" s="697"/>
      <c r="EQV22" s="273"/>
      <c r="EQW22" s="395" t="s">
        <v>194</v>
      </c>
      <c r="EQX22" s="271"/>
      <c r="EQY22" s="697"/>
      <c r="EQZ22" s="273"/>
      <c r="ERA22" s="395" t="s">
        <v>194</v>
      </c>
      <c r="ERB22" s="271"/>
      <c r="ERC22" s="697"/>
      <c r="ERD22" s="273"/>
      <c r="ERE22" s="395" t="s">
        <v>194</v>
      </c>
      <c r="ERF22" s="271"/>
      <c r="ERG22" s="697"/>
      <c r="ERH22" s="273"/>
      <c r="ERI22" s="395" t="s">
        <v>194</v>
      </c>
      <c r="ERJ22" s="271"/>
      <c r="ERK22" s="697"/>
      <c r="ERL22" s="273"/>
      <c r="ERM22" s="395" t="s">
        <v>194</v>
      </c>
      <c r="ERN22" s="271"/>
      <c r="ERO22" s="697"/>
      <c r="ERP22" s="273"/>
      <c r="ERQ22" s="395" t="s">
        <v>194</v>
      </c>
      <c r="ERR22" s="271"/>
      <c r="ERS22" s="697"/>
      <c r="ERT22" s="273"/>
      <c r="ERU22" s="395" t="s">
        <v>194</v>
      </c>
      <c r="ERV22" s="271"/>
      <c r="ERW22" s="697"/>
      <c r="ERX22" s="273"/>
      <c r="ERY22" s="395" t="s">
        <v>194</v>
      </c>
      <c r="ERZ22" s="271"/>
      <c r="ESA22" s="697"/>
      <c r="ESB22" s="273"/>
      <c r="ESC22" s="395" t="s">
        <v>194</v>
      </c>
      <c r="ESD22" s="271"/>
      <c r="ESE22" s="697"/>
      <c r="ESF22" s="273"/>
      <c r="ESG22" s="395" t="s">
        <v>194</v>
      </c>
      <c r="ESH22" s="271"/>
      <c r="ESI22" s="697"/>
      <c r="ESJ22" s="273"/>
      <c r="ESK22" s="395" t="s">
        <v>194</v>
      </c>
      <c r="ESL22" s="271"/>
      <c r="ESM22" s="697"/>
      <c r="ESN22" s="273"/>
      <c r="ESO22" s="395" t="s">
        <v>194</v>
      </c>
      <c r="ESP22" s="271"/>
      <c r="ESQ22" s="697"/>
      <c r="ESR22" s="273"/>
      <c r="ESS22" s="395" t="s">
        <v>194</v>
      </c>
      <c r="EST22" s="271"/>
      <c r="ESU22" s="697"/>
      <c r="ESV22" s="273"/>
      <c r="ESW22" s="395" t="s">
        <v>194</v>
      </c>
      <c r="ESX22" s="271"/>
      <c r="ESY22" s="697"/>
      <c r="ESZ22" s="273"/>
      <c r="ETA22" s="395" t="s">
        <v>194</v>
      </c>
      <c r="ETB22" s="271"/>
      <c r="ETC22" s="697"/>
      <c r="ETD22" s="273"/>
      <c r="ETE22" s="395" t="s">
        <v>194</v>
      </c>
      <c r="ETF22" s="271"/>
      <c r="ETG22" s="697"/>
      <c r="ETH22" s="273"/>
      <c r="ETI22" s="395" t="s">
        <v>194</v>
      </c>
      <c r="ETJ22" s="271"/>
      <c r="ETK22" s="697"/>
      <c r="ETL22" s="273"/>
      <c r="ETM22" s="395" t="s">
        <v>194</v>
      </c>
      <c r="ETN22" s="271"/>
      <c r="ETO22" s="697"/>
      <c r="ETP22" s="273"/>
      <c r="ETQ22" s="395" t="s">
        <v>194</v>
      </c>
      <c r="ETR22" s="271"/>
      <c r="ETS22" s="697"/>
      <c r="ETT22" s="273"/>
      <c r="ETU22" s="395" t="s">
        <v>194</v>
      </c>
      <c r="ETV22" s="271"/>
      <c r="ETW22" s="697"/>
      <c r="ETX22" s="273"/>
      <c r="ETY22" s="395" t="s">
        <v>194</v>
      </c>
      <c r="ETZ22" s="271"/>
      <c r="EUA22" s="697"/>
      <c r="EUB22" s="273"/>
      <c r="EUC22" s="395" t="s">
        <v>194</v>
      </c>
      <c r="EUD22" s="271"/>
      <c r="EUE22" s="697"/>
      <c r="EUF22" s="273"/>
      <c r="EUG22" s="395" t="s">
        <v>194</v>
      </c>
      <c r="EUH22" s="271"/>
      <c r="EUI22" s="697"/>
      <c r="EUJ22" s="273"/>
      <c r="EUK22" s="395" t="s">
        <v>194</v>
      </c>
      <c r="EUL22" s="271"/>
      <c r="EUM22" s="697"/>
      <c r="EUN22" s="273"/>
      <c r="EUO22" s="395" t="s">
        <v>194</v>
      </c>
      <c r="EUP22" s="271"/>
      <c r="EUQ22" s="697"/>
      <c r="EUR22" s="273"/>
      <c r="EUS22" s="395" t="s">
        <v>194</v>
      </c>
      <c r="EUT22" s="271"/>
      <c r="EUU22" s="697"/>
      <c r="EUV22" s="273"/>
      <c r="EUW22" s="395" t="s">
        <v>194</v>
      </c>
      <c r="EUX22" s="271"/>
      <c r="EUY22" s="697"/>
      <c r="EUZ22" s="273"/>
      <c r="EVA22" s="395" t="s">
        <v>194</v>
      </c>
      <c r="EVB22" s="271"/>
      <c r="EVC22" s="697"/>
      <c r="EVD22" s="273"/>
      <c r="EVE22" s="395" t="s">
        <v>194</v>
      </c>
      <c r="EVF22" s="271"/>
      <c r="EVG22" s="697"/>
      <c r="EVH22" s="273"/>
      <c r="EVI22" s="395" t="s">
        <v>194</v>
      </c>
      <c r="EVJ22" s="271"/>
      <c r="EVK22" s="697"/>
      <c r="EVL22" s="273"/>
      <c r="EVM22" s="395" t="s">
        <v>194</v>
      </c>
      <c r="EVN22" s="271"/>
      <c r="EVO22" s="697"/>
      <c r="EVP22" s="273"/>
      <c r="EVQ22" s="395" t="s">
        <v>194</v>
      </c>
      <c r="EVR22" s="271"/>
      <c r="EVS22" s="697"/>
      <c r="EVT22" s="273"/>
      <c r="EVU22" s="395" t="s">
        <v>194</v>
      </c>
      <c r="EVV22" s="271"/>
      <c r="EVW22" s="697"/>
      <c r="EVX22" s="273"/>
      <c r="EVY22" s="395" t="s">
        <v>194</v>
      </c>
      <c r="EVZ22" s="271"/>
      <c r="EWA22" s="697"/>
      <c r="EWB22" s="273"/>
      <c r="EWC22" s="395" t="s">
        <v>194</v>
      </c>
      <c r="EWD22" s="271"/>
      <c r="EWE22" s="697"/>
      <c r="EWF22" s="273"/>
      <c r="EWG22" s="395" t="s">
        <v>194</v>
      </c>
      <c r="EWH22" s="271"/>
      <c r="EWI22" s="697"/>
      <c r="EWJ22" s="273"/>
      <c r="EWK22" s="395" t="s">
        <v>194</v>
      </c>
      <c r="EWL22" s="271"/>
      <c r="EWM22" s="697"/>
      <c r="EWN22" s="273"/>
      <c r="EWO22" s="395" t="s">
        <v>194</v>
      </c>
      <c r="EWP22" s="271"/>
      <c r="EWQ22" s="697"/>
      <c r="EWR22" s="273"/>
      <c r="EWS22" s="395" t="s">
        <v>194</v>
      </c>
      <c r="EWT22" s="271"/>
      <c r="EWU22" s="697"/>
      <c r="EWV22" s="273"/>
      <c r="EWW22" s="395" t="s">
        <v>194</v>
      </c>
      <c r="EWX22" s="271"/>
      <c r="EWY22" s="697"/>
      <c r="EWZ22" s="273"/>
      <c r="EXA22" s="395" t="s">
        <v>194</v>
      </c>
      <c r="EXB22" s="271"/>
      <c r="EXC22" s="697"/>
      <c r="EXD22" s="273"/>
      <c r="EXE22" s="395" t="s">
        <v>194</v>
      </c>
      <c r="EXF22" s="271"/>
      <c r="EXG22" s="697"/>
      <c r="EXH22" s="273"/>
      <c r="EXI22" s="395" t="s">
        <v>194</v>
      </c>
      <c r="EXJ22" s="271"/>
      <c r="EXK22" s="697"/>
      <c r="EXL22" s="273"/>
      <c r="EXM22" s="395" t="s">
        <v>194</v>
      </c>
      <c r="EXN22" s="271"/>
      <c r="EXO22" s="697"/>
      <c r="EXP22" s="273"/>
      <c r="EXQ22" s="395" t="s">
        <v>194</v>
      </c>
      <c r="EXR22" s="271"/>
      <c r="EXS22" s="697"/>
      <c r="EXT22" s="273"/>
      <c r="EXU22" s="395" t="s">
        <v>194</v>
      </c>
      <c r="EXV22" s="271"/>
      <c r="EXW22" s="697"/>
      <c r="EXX22" s="273"/>
      <c r="EXY22" s="395" t="s">
        <v>194</v>
      </c>
      <c r="EXZ22" s="271"/>
      <c r="EYA22" s="697"/>
      <c r="EYB22" s="273"/>
      <c r="EYC22" s="395" t="s">
        <v>194</v>
      </c>
      <c r="EYD22" s="271"/>
      <c r="EYE22" s="697"/>
      <c r="EYF22" s="273"/>
      <c r="EYG22" s="395" t="s">
        <v>194</v>
      </c>
      <c r="EYH22" s="271"/>
      <c r="EYI22" s="697"/>
      <c r="EYJ22" s="273"/>
      <c r="EYK22" s="395" t="s">
        <v>194</v>
      </c>
      <c r="EYL22" s="271"/>
      <c r="EYM22" s="697"/>
      <c r="EYN22" s="273"/>
      <c r="EYO22" s="395" t="s">
        <v>194</v>
      </c>
      <c r="EYP22" s="271"/>
      <c r="EYQ22" s="697"/>
      <c r="EYR22" s="273"/>
      <c r="EYS22" s="395" t="s">
        <v>194</v>
      </c>
      <c r="EYT22" s="271"/>
      <c r="EYU22" s="697"/>
      <c r="EYV22" s="273"/>
      <c r="EYW22" s="395" t="s">
        <v>194</v>
      </c>
      <c r="EYX22" s="271"/>
      <c r="EYY22" s="697"/>
      <c r="EYZ22" s="273"/>
      <c r="EZA22" s="395" t="s">
        <v>194</v>
      </c>
      <c r="EZB22" s="271"/>
      <c r="EZC22" s="697"/>
      <c r="EZD22" s="273"/>
      <c r="EZE22" s="395" t="s">
        <v>194</v>
      </c>
      <c r="EZF22" s="271"/>
      <c r="EZG22" s="697"/>
      <c r="EZH22" s="273"/>
      <c r="EZI22" s="395" t="s">
        <v>194</v>
      </c>
      <c r="EZJ22" s="271"/>
      <c r="EZK22" s="697"/>
      <c r="EZL22" s="273"/>
      <c r="EZM22" s="395" t="s">
        <v>194</v>
      </c>
      <c r="EZN22" s="271"/>
      <c r="EZO22" s="697"/>
      <c r="EZP22" s="273"/>
      <c r="EZQ22" s="395" t="s">
        <v>194</v>
      </c>
      <c r="EZR22" s="271"/>
      <c r="EZS22" s="697"/>
      <c r="EZT22" s="273"/>
      <c r="EZU22" s="395" t="s">
        <v>194</v>
      </c>
      <c r="EZV22" s="271"/>
      <c r="EZW22" s="697"/>
      <c r="EZX22" s="273"/>
      <c r="EZY22" s="395" t="s">
        <v>194</v>
      </c>
      <c r="EZZ22" s="271"/>
      <c r="FAA22" s="697"/>
      <c r="FAB22" s="273"/>
      <c r="FAC22" s="395" t="s">
        <v>194</v>
      </c>
      <c r="FAD22" s="271"/>
      <c r="FAE22" s="697"/>
      <c r="FAF22" s="273"/>
      <c r="FAG22" s="395" t="s">
        <v>194</v>
      </c>
      <c r="FAH22" s="271"/>
      <c r="FAI22" s="697"/>
      <c r="FAJ22" s="273"/>
      <c r="FAK22" s="395" t="s">
        <v>194</v>
      </c>
      <c r="FAL22" s="271"/>
      <c r="FAM22" s="697"/>
      <c r="FAN22" s="273"/>
      <c r="FAO22" s="395" t="s">
        <v>194</v>
      </c>
      <c r="FAP22" s="271"/>
      <c r="FAQ22" s="697"/>
      <c r="FAR22" s="273"/>
      <c r="FAS22" s="395" t="s">
        <v>194</v>
      </c>
      <c r="FAT22" s="271"/>
      <c r="FAU22" s="697"/>
      <c r="FAV22" s="273"/>
      <c r="FAW22" s="395" t="s">
        <v>194</v>
      </c>
      <c r="FAX22" s="271"/>
      <c r="FAY22" s="697"/>
      <c r="FAZ22" s="273"/>
      <c r="FBA22" s="395" t="s">
        <v>194</v>
      </c>
      <c r="FBB22" s="271"/>
      <c r="FBC22" s="697"/>
      <c r="FBD22" s="273"/>
      <c r="FBE22" s="395" t="s">
        <v>194</v>
      </c>
      <c r="FBF22" s="271"/>
      <c r="FBG22" s="697"/>
      <c r="FBH22" s="273"/>
      <c r="FBI22" s="395" t="s">
        <v>194</v>
      </c>
      <c r="FBJ22" s="271"/>
      <c r="FBK22" s="697"/>
      <c r="FBL22" s="273"/>
      <c r="FBM22" s="395" t="s">
        <v>194</v>
      </c>
      <c r="FBN22" s="271"/>
      <c r="FBO22" s="697"/>
      <c r="FBP22" s="273"/>
      <c r="FBQ22" s="395" t="s">
        <v>194</v>
      </c>
      <c r="FBR22" s="271"/>
      <c r="FBS22" s="697"/>
      <c r="FBT22" s="273"/>
      <c r="FBU22" s="395" t="s">
        <v>194</v>
      </c>
      <c r="FBV22" s="271"/>
      <c r="FBW22" s="697"/>
      <c r="FBX22" s="273"/>
      <c r="FBY22" s="395" t="s">
        <v>194</v>
      </c>
      <c r="FBZ22" s="271"/>
      <c r="FCA22" s="697"/>
      <c r="FCB22" s="273"/>
      <c r="FCC22" s="395" t="s">
        <v>194</v>
      </c>
      <c r="FCD22" s="271"/>
      <c r="FCE22" s="697"/>
      <c r="FCF22" s="273"/>
      <c r="FCG22" s="395" t="s">
        <v>194</v>
      </c>
      <c r="FCH22" s="271"/>
      <c r="FCI22" s="697"/>
      <c r="FCJ22" s="273"/>
      <c r="FCK22" s="395" t="s">
        <v>194</v>
      </c>
      <c r="FCL22" s="271"/>
      <c r="FCM22" s="697"/>
      <c r="FCN22" s="273"/>
      <c r="FCO22" s="395" t="s">
        <v>194</v>
      </c>
      <c r="FCP22" s="271"/>
      <c r="FCQ22" s="697"/>
      <c r="FCR22" s="273"/>
      <c r="FCS22" s="395" t="s">
        <v>194</v>
      </c>
      <c r="FCT22" s="271"/>
      <c r="FCU22" s="697"/>
      <c r="FCV22" s="273"/>
      <c r="FCW22" s="395" t="s">
        <v>194</v>
      </c>
      <c r="FCX22" s="271"/>
      <c r="FCY22" s="697"/>
      <c r="FCZ22" s="273"/>
      <c r="FDA22" s="395" t="s">
        <v>194</v>
      </c>
      <c r="FDB22" s="271"/>
      <c r="FDC22" s="697"/>
      <c r="FDD22" s="273"/>
      <c r="FDE22" s="395" t="s">
        <v>194</v>
      </c>
      <c r="FDF22" s="271"/>
      <c r="FDG22" s="697"/>
      <c r="FDH22" s="273"/>
      <c r="FDI22" s="395" t="s">
        <v>194</v>
      </c>
      <c r="FDJ22" s="271"/>
      <c r="FDK22" s="697"/>
      <c r="FDL22" s="273"/>
      <c r="FDM22" s="395" t="s">
        <v>194</v>
      </c>
      <c r="FDN22" s="271"/>
      <c r="FDO22" s="697"/>
      <c r="FDP22" s="273"/>
      <c r="FDQ22" s="395" t="s">
        <v>194</v>
      </c>
      <c r="FDR22" s="271"/>
      <c r="FDS22" s="697"/>
      <c r="FDT22" s="273"/>
      <c r="FDU22" s="395" t="s">
        <v>194</v>
      </c>
      <c r="FDV22" s="271"/>
      <c r="FDW22" s="697"/>
      <c r="FDX22" s="273"/>
      <c r="FDY22" s="395" t="s">
        <v>194</v>
      </c>
      <c r="FDZ22" s="271"/>
      <c r="FEA22" s="697"/>
      <c r="FEB22" s="273"/>
      <c r="FEC22" s="395" t="s">
        <v>194</v>
      </c>
      <c r="FED22" s="271"/>
      <c r="FEE22" s="697"/>
      <c r="FEF22" s="273"/>
      <c r="FEG22" s="395" t="s">
        <v>194</v>
      </c>
      <c r="FEH22" s="271"/>
      <c r="FEI22" s="697"/>
      <c r="FEJ22" s="273"/>
      <c r="FEK22" s="395" t="s">
        <v>194</v>
      </c>
      <c r="FEL22" s="271"/>
      <c r="FEM22" s="697"/>
      <c r="FEN22" s="273"/>
      <c r="FEO22" s="395" t="s">
        <v>194</v>
      </c>
      <c r="FEP22" s="271"/>
      <c r="FEQ22" s="697"/>
      <c r="FER22" s="273"/>
      <c r="FES22" s="395" t="s">
        <v>194</v>
      </c>
      <c r="FET22" s="271"/>
      <c r="FEU22" s="697"/>
      <c r="FEV22" s="273"/>
      <c r="FEW22" s="395" t="s">
        <v>194</v>
      </c>
      <c r="FEX22" s="271"/>
      <c r="FEY22" s="697"/>
      <c r="FEZ22" s="273"/>
      <c r="FFA22" s="395" t="s">
        <v>194</v>
      </c>
      <c r="FFB22" s="271"/>
      <c r="FFC22" s="697"/>
      <c r="FFD22" s="273"/>
      <c r="FFE22" s="395" t="s">
        <v>194</v>
      </c>
      <c r="FFF22" s="271"/>
      <c r="FFG22" s="697"/>
      <c r="FFH22" s="273"/>
      <c r="FFI22" s="395" t="s">
        <v>194</v>
      </c>
      <c r="FFJ22" s="271"/>
      <c r="FFK22" s="697"/>
      <c r="FFL22" s="273"/>
      <c r="FFM22" s="395" t="s">
        <v>194</v>
      </c>
      <c r="FFN22" s="271"/>
      <c r="FFO22" s="697"/>
      <c r="FFP22" s="273"/>
      <c r="FFQ22" s="395" t="s">
        <v>194</v>
      </c>
      <c r="FFR22" s="271"/>
      <c r="FFS22" s="697"/>
      <c r="FFT22" s="273"/>
      <c r="FFU22" s="395" t="s">
        <v>194</v>
      </c>
      <c r="FFV22" s="271"/>
      <c r="FFW22" s="697"/>
      <c r="FFX22" s="273"/>
      <c r="FFY22" s="395" t="s">
        <v>194</v>
      </c>
      <c r="FFZ22" s="271"/>
      <c r="FGA22" s="697"/>
      <c r="FGB22" s="273"/>
      <c r="FGC22" s="395" t="s">
        <v>194</v>
      </c>
      <c r="FGD22" s="271"/>
      <c r="FGE22" s="697"/>
      <c r="FGF22" s="273"/>
      <c r="FGG22" s="395" t="s">
        <v>194</v>
      </c>
      <c r="FGH22" s="271"/>
      <c r="FGI22" s="697"/>
      <c r="FGJ22" s="273"/>
      <c r="FGK22" s="395" t="s">
        <v>194</v>
      </c>
      <c r="FGL22" s="271"/>
      <c r="FGM22" s="697"/>
      <c r="FGN22" s="273"/>
      <c r="FGO22" s="395" t="s">
        <v>194</v>
      </c>
      <c r="FGP22" s="271"/>
      <c r="FGQ22" s="697"/>
      <c r="FGR22" s="273"/>
      <c r="FGS22" s="395" t="s">
        <v>194</v>
      </c>
      <c r="FGT22" s="271"/>
      <c r="FGU22" s="697"/>
      <c r="FGV22" s="273"/>
      <c r="FGW22" s="395" t="s">
        <v>194</v>
      </c>
      <c r="FGX22" s="271"/>
      <c r="FGY22" s="697"/>
      <c r="FGZ22" s="273"/>
      <c r="FHA22" s="395" t="s">
        <v>194</v>
      </c>
      <c r="FHB22" s="271"/>
      <c r="FHC22" s="697"/>
      <c r="FHD22" s="273"/>
      <c r="FHE22" s="395" t="s">
        <v>194</v>
      </c>
      <c r="FHF22" s="271"/>
      <c r="FHG22" s="697"/>
      <c r="FHH22" s="273"/>
      <c r="FHI22" s="395" t="s">
        <v>194</v>
      </c>
      <c r="FHJ22" s="271"/>
      <c r="FHK22" s="697"/>
      <c r="FHL22" s="273"/>
      <c r="FHM22" s="395" t="s">
        <v>194</v>
      </c>
      <c r="FHN22" s="271"/>
      <c r="FHO22" s="697"/>
      <c r="FHP22" s="273"/>
      <c r="FHQ22" s="395" t="s">
        <v>194</v>
      </c>
      <c r="FHR22" s="271"/>
      <c r="FHS22" s="697"/>
      <c r="FHT22" s="273"/>
      <c r="FHU22" s="395" t="s">
        <v>194</v>
      </c>
      <c r="FHV22" s="271"/>
      <c r="FHW22" s="697"/>
      <c r="FHX22" s="273"/>
      <c r="FHY22" s="395" t="s">
        <v>194</v>
      </c>
      <c r="FHZ22" s="271"/>
      <c r="FIA22" s="697"/>
      <c r="FIB22" s="273"/>
      <c r="FIC22" s="395" t="s">
        <v>194</v>
      </c>
      <c r="FID22" s="271"/>
      <c r="FIE22" s="697"/>
      <c r="FIF22" s="273"/>
      <c r="FIG22" s="395" t="s">
        <v>194</v>
      </c>
      <c r="FIH22" s="271"/>
      <c r="FII22" s="697"/>
      <c r="FIJ22" s="273"/>
      <c r="FIK22" s="395" t="s">
        <v>194</v>
      </c>
      <c r="FIL22" s="271"/>
      <c r="FIM22" s="697"/>
      <c r="FIN22" s="273"/>
      <c r="FIO22" s="395" t="s">
        <v>194</v>
      </c>
      <c r="FIP22" s="271"/>
      <c r="FIQ22" s="697"/>
      <c r="FIR22" s="273"/>
      <c r="FIS22" s="395" t="s">
        <v>194</v>
      </c>
      <c r="FIT22" s="271"/>
      <c r="FIU22" s="697"/>
      <c r="FIV22" s="273"/>
      <c r="FIW22" s="395" t="s">
        <v>194</v>
      </c>
      <c r="FIX22" s="271"/>
      <c r="FIY22" s="697"/>
      <c r="FIZ22" s="273"/>
      <c r="FJA22" s="395" t="s">
        <v>194</v>
      </c>
      <c r="FJB22" s="271"/>
      <c r="FJC22" s="697"/>
      <c r="FJD22" s="273"/>
      <c r="FJE22" s="395" t="s">
        <v>194</v>
      </c>
      <c r="FJF22" s="271"/>
      <c r="FJG22" s="697"/>
      <c r="FJH22" s="273"/>
      <c r="FJI22" s="395" t="s">
        <v>194</v>
      </c>
      <c r="FJJ22" s="271"/>
      <c r="FJK22" s="697"/>
      <c r="FJL22" s="273"/>
      <c r="FJM22" s="395" t="s">
        <v>194</v>
      </c>
      <c r="FJN22" s="271"/>
      <c r="FJO22" s="697"/>
      <c r="FJP22" s="273"/>
      <c r="FJQ22" s="395" t="s">
        <v>194</v>
      </c>
      <c r="FJR22" s="271"/>
      <c r="FJS22" s="697"/>
      <c r="FJT22" s="273"/>
      <c r="FJU22" s="395" t="s">
        <v>194</v>
      </c>
      <c r="FJV22" s="271"/>
      <c r="FJW22" s="697"/>
      <c r="FJX22" s="273"/>
      <c r="FJY22" s="395" t="s">
        <v>194</v>
      </c>
      <c r="FJZ22" s="271"/>
      <c r="FKA22" s="697"/>
      <c r="FKB22" s="273"/>
      <c r="FKC22" s="395" t="s">
        <v>194</v>
      </c>
      <c r="FKD22" s="271"/>
      <c r="FKE22" s="697"/>
      <c r="FKF22" s="273"/>
      <c r="FKG22" s="395" t="s">
        <v>194</v>
      </c>
      <c r="FKH22" s="271"/>
      <c r="FKI22" s="697"/>
      <c r="FKJ22" s="273"/>
      <c r="FKK22" s="395" t="s">
        <v>194</v>
      </c>
      <c r="FKL22" s="271"/>
      <c r="FKM22" s="697"/>
      <c r="FKN22" s="273"/>
      <c r="FKO22" s="395" t="s">
        <v>194</v>
      </c>
      <c r="FKP22" s="271"/>
      <c r="FKQ22" s="697"/>
      <c r="FKR22" s="273"/>
      <c r="FKS22" s="395" t="s">
        <v>194</v>
      </c>
      <c r="FKT22" s="271"/>
      <c r="FKU22" s="697"/>
      <c r="FKV22" s="273"/>
      <c r="FKW22" s="395" t="s">
        <v>194</v>
      </c>
      <c r="FKX22" s="271"/>
      <c r="FKY22" s="697"/>
      <c r="FKZ22" s="273"/>
      <c r="FLA22" s="395" t="s">
        <v>194</v>
      </c>
      <c r="FLB22" s="271"/>
      <c r="FLC22" s="697"/>
      <c r="FLD22" s="273"/>
      <c r="FLE22" s="395" t="s">
        <v>194</v>
      </c>
      <c r="FLF22" s="271"/>
      <c r="FLG22" s="697"/>
      <c r="FLH22" s="273"/>
      <c r="FLI22" s="395" t="s">
        <v>194</v>
      </c>
      <c r="FLJ22" s="271"/>
      <c r="FLK22" s="697"/>
      <c r="FLL22" s="273"/>
      <c r="FLM22" s="395" t="s">
        <v>194</v>
      </c>
      <c r="FLN22" s="271"/>
      <c r="FLO22" s="697"/>
      <c r="FLP22" s="273"/>
      <c r="FLQ22" s="395" t="s">
        <v>194</v>
      </c>
      <c r="FLR22" s="271"/>
      <c r="FLS22" s="697"/>
      <c r="FLT22" s="273"/>
      <c r="FLU22" s="395" t="s">
        <v>194</v>
      </c>
      <c r="FLV22" s="271"/>
      <c r="FLW22" s="697"/>
      <c r="FLX22" s="273"/>
      <c r="FLY22" s="395" t="s">
        <v>194</v>
      </c>
      <c r="FLZ22" s="271"/>
      <c r="FMA22" s="697"/>
      <c r="FMB22" s="273"/>
      <c r="FMC22" s="395" t="s">
        <v>194</v>
      </c>
      <c r="FMD22" s="271"/>
      <c r="FME22" s="697"/>
      <c r="FMF22" s="273"/>
      <c r="FMG22" s="395" t="s">
        <v>194</v>
      </c>
      <c r="FMH22" s="271"/>
      <c r="FMI22" s="697"/>
      <c r="FMJ22" s="273"/>
      <c r="FMK22" s="395" t="s">
        <v>194</v>
      </c>
      <c r="FML22" s="271"/>
      <c r="FMM22" s="697"/>
      <c r="FMN22" s="273"/>
      <c r="FMO22" s="395" t="s">
        <v>194</v>
      </c>
      <c r="FMP22" s="271"/>
      <c r="FMQ22" s="697"/>
      <c r="FMR22" s="273"/>
      <c r="FMS22" s="395" t="s">
        <v>194</v>
      </c>
      <c r="FMT22" s="271"/>
      <c r="FMU22" s="697"/>
      <c r="FMV22" s="273"/>
      <c r="FMW22" s="395" t="s">
        <v>194</v>
      </c>
      <c r="FMX22" s="271"/>
      <c r="FMY22" s="697"/>
      <c r="FMZ22" s="273"/>
      <c r="FNA22" s="395" t="s">
        <v>194</v>
      </c>
      <c r="FNB22" s="271"/>
      <c r="FNC22" s="697"/>
      <c r="FND22" s="273"/>
      <c r="FNE22" s="395" t="s">
        <v>194</v>
      </c>
      <c r="FNF22" s="271"/>
      <c r="FNG22" s="697"/>
      <c r="FNH22" s="273"/>
      <c r="FNI22" s="395" t="s">
        <v>194</v>
      </c>
      <c r="FNJ22" s="271"/>
      <c r="FNK22" s="697"/>
      <c r="FNL22" s="273"/>
      <c r="FNM22" s="395" t="s">
        <v>194</v>
      </c>
      <c r="FNN22" s="271"/>
      <c r="FNO22" s="697"/>
      <c r="FNP22" s="273"/>
      <c r="FNQ22" s="395" t="s">
        <v>194</v>
      </c>
      <c r="FNR22" s="271"/>
      <c r="FNS22" s="697"/>
      <c r="FNT22" s="273"/>
      <c r="FNU22" s="395" t="s">
        <v>194</v>
      </c>
      <c r="FNV22" s="271"/>
      <c r="FNW22" s="697"/>
      <c r="FNX22" s="273"/>
      <c r="FNY22" s="395" t="s">
        <v>194</v>
      </c>
      <c r="FNZ22" s="271"/>
      <c r="FOA22" s="697"/>
      <c r="FOB22" s="273"/>
      <c r="FOC22" s="395" t="s">
        <v>194</v>
      </c>
      <c r="FOD22" s="271"/>
      <c r="FOE22" s="697"/>
      <c r="FOF22" s="273"/>
      <c r="FOG22" s="395" t="s">
        <v>194</v>
      </c>
      <c r="FOH22" s="271"/>
      <c r="FOI22" s="697"/>
      <c r="FOJ22" s="273"/>
      <c r="FOK22" s="395" t="s">
        <v>194</v>
      </c>
      <c r="FOL22" s="271"/>
      <c r="FOM22" s="697"/>
      <c r="FON22" s="273"/>
      <c r="FOO22" s="395" t="s">
        <v>194</v>
      </c>
      <c r="FOP22" s="271"/>
      <c r="FOQ22" s="697"/>
      <c r="FOR22" s="273"/>
      <c r="FOS22" s="395" t="s">
        <v>194</v>
      </c>
      <c r="FOT22" s="271"/>
      <c r="FOU22" s="697"/>
      <c r="FOV22" s="273"/>
      <c r="FOW22" s="395" t="s">
        <v>194</v>
      </c>
      <c r="FOX22" s="271"/>
      <c r="FOY22" s="697"/>
      <c r="FOZ22" s="273"/>
      <c r="FPA22" s="395" t="s">
        <v>194</v>
      </c>
      <c r="FPB22" s="271"/>
      <c r="FPC22" s="697"/>
      <c r="FPD22" s="273"/>
      <c r="FPE22" s="395" t="s">
        <v>194</v>
      </c>
      <c r="FPF22" s="271"/>
      <c r="FPG22" s="697"/>
      <c r="FPH22" s="273"/>
      <c r="FPI22" s="395" t="s">
        <v>194</v>
      </c>
      <c r="FPJ22" s="271"/>
      <c r="FPK22" s="697"/>
      <c r="FPL22" s="273"/>
      <c r="FPM22" s="395" t="s">
        <v>194</v>
      </c>
      <c r="FPN22" s="271"/>
      <c r="FPO22" s="697"/>
      <c r="FPP22" s="273"/>
      <c r="FPQ22" s="395" t="s">
        <v>194</v>
      </c>
      <c r="FPR22" s="271"/>
      <c r="FPS22" s="697"/>
      <c r="FPT22" s="273"/>
      <c r="FPU22" s="395" t="s">
        <v>194</v>
      </c>
      <c r="FPV22" s="271"/>
      <c r="FPW22" s="697"/>
      <c r="FPX22" s="273"/>
      <c r="FPY22" s="395" t="s">
        <v>194</v>
      </c>
      <c r="FPZ22" s="271"/>
      <c r="FQA22" s="697"/>
      <c r="FQB22" s="273"/>
      <c r="FQC22" s="395" t="s">
        <v>194</v>
      </c>
      <c r="FQD22" s="271"/>
      <c r="FQE22" s="697"/>
      <c r="FQF22" s="273"/>
      <c r="FQG22" s="395" t="s">
        <v>194</v>
      </c>
      <c r="FQH22" s="271"/>
      <c r="FQI22" s="697"/>
      <c r="FQJ22" s="273"/>
      <c r="FQK22" s="395" t="s">
        <v>194</v>
      </c>
      <c r="FQL22" s="271"/>
      <c r="FQM22" s="697"/>
      <c r="FQN22" s="273"/>
      <c r="FQO22" s="395" t="s">
        <v>194</v>
      </c>
      <c r="FQP22" s="271"/>
      <c r="FQQ22" s="697"/>
      <c r="FQR22" s="273"/>
      <c r="FQS22" s="395" t="s">
        <v>194</v>
      </c>
      <c r="FQT22" s="271"/>
      <c r="FQU22" s="697"/>
      <c r="FQV22" s="273"/>
      <c r="FQW22" s="395" t="s">
        <v>194</v>
      </c>
      <c r="FQX22" s="271"/>
      <c r="FQY22" s="697"/>
      <c r="FQZ22" s="273"/>
      <c r="FRA22" s="395" t="s">
        <v>194</v>
      </c>
      <c r="FRB22" s="271"/>
      <c r="FRC22" s="697"/>
      <c r="FRD22" s="273"/>
      <c r="FRE22" s="395" t="s">
        <v>194</v>
      </c>
      <c r="FRF22" s="271"/>
      <c r="FRG22" s="697"/>
      <c r="FRH22" s="273"/>
      <c r="FRI22" s="395" t="s">
        <v>194</v>
      </c>
      <c r="FRJ22" s="271"/>
      <c r="FRK22" s="697"/>
      <c r="FRL22" s="273"/>
      <c r="FRM22" s="395" t="s">
        <v>194</v>
      </c>
      <c r="FRN22" s="271"/>
      <c r="FRO22" s="697"/>
      <c r="FRP22" s="273"/>
      <c r="FRQ22" s="395" t="s">
        <v>194</v>
      </c>
      <c r="FRR22" s="271"/>
      <c r="FRS22" s="697"/>
      <c r="FRT22" s="273"/>
      <c r="FRU22" s="395" t="s">
        <v>194</v>
      </c>
      <c r="FRV22" s="271"/>
      <c r="FRW22" s="697"/>
      <c r="FRX22" s="273"/>
      <c r="FRY22" s="395" t="s">
        <v>194</v>
      </c>
      <c r="FRZ22" s="271"/>
      <c r="FSA22" s="697"/>
      <c r="FSB22" s="273"/>
      <c r="FSC22" s="395" t="s">
        <v>194</v>
      </c>
      <c r="FSD22" s="271"/>
      <c r="FSE22" s="697"/>
      <c r="FSF22" s="273"/>
      <c r="FSG22" s="395" t="s">
        <v>194</v>
      </c>
      <c r="FSH22" s="271"/>
      <c r="FSI22" s="697"/>
      <c r="FSJ22" s="273"/>
      <c r="FSK22" s="395" t="s">
        <v>194</v>
      </c>
      <c r="FSL22" s="271"/>
      <c r="FSM22" s="697"/>
      <c r="FSN22" s="273"/>
      <c r="FSO22" s="395" t="s">
        <v>194</v>
      </c>
      <c r="FSP22" s="271"/>
      <c r="FSQ22" s="697"/>
      <c r="FSR22" s="273"/>
      <c r="FSS22" s="395" t="s">
        <v>194</v>
      </c>
      <c r="FST22" s="271"/>
      <c r="FSU22" s="697"/>
      <c r="FSV22" s="273"/>
      <c r="FSW22" s="395" t="s">
        <v>194</v>
      </c>
      <c r="FSX22" s="271"/>
      <c r="FSY22" s="697"/>
      <c r="FSZ22" s="273"/>
      <c r="FTA22" s="395" t="s">
        <v>194</v>
      </c>
      <c r="FTB22" s="271"/>
      <c r="FTC22" s="697"/>
      <c r="FTD22" s="273"/>
      <c r="FTE22" s="395" t="s">
        <v>194</v>
      </c>
      <c r="FTF22" s="271"/>
      <c r="FTG22" s="697"/>
      <c r="FTH22" s="273"/>
      <c r="FTI22" s="395" t="s">
        <v>194</v>
      </c>
      <c r="FTJ22" s="271"/>
      <c r="FTK22" s="697"/>
      <c r="FTL22" s="273"/>
      <c r="FTM22" s="395" t="s">
        <v>194</v>
      </c>
      <c r="FTN22" s="271"/>
      <c r="FTO22" s="697"/>
      <c r="FTP22" s="273"/>
      <c r="FTQ22" s="395" t="s">
        <v>194</v>
      </c>
      <c r="FTR22" s="271"/>
      <c r="FTS22" s="697"/>
      <c r="FTT22" s="273"/>
      <c r="FTU22" s="395" t="s">
        <v>194</v>
      </c>
      <c r="FTV22" s="271"/>
      <c r="FTW22" s="697"/>
      <c r="FTX22" s="273"/>
      <c r="FTY22" s="395" t="s">
        <v>194</v>
      </c>
      <c r="FTZ22" s="271"/>
      <c r="FUA22" s="697"/>
      <c r="FUB22" s="273"/>
      <c r="FUC22" s="395" t="s">
        <v>194</v>
      </c>
      <c r="FUD22" s="271"/>
      <c r="FUE22" s="697"/>
      <c r="FUF22" s="273"/>
      <c r="FUG22" s="395" t="s">
        <v>194</v>
      </c>
      <c r="FUH22" s="271"/>
      <c r="FUI22" s="697"/>
      <c r="FUJ22" s="273"/>
      <c r="FUK22" s="395" t="s">
        <v>194</v>
      </c>
      <c r="FUL22" s="271"/>
      <c r="FUM22" s="697"/>
      <c r="FUN22" s="273"/>
      <c r="FUO22" s="395" t="s">
        <v>194</v>
      </c>
      <c r="FUP22" s="271"/>
      <c r="FUQ22" s="697"/>
      <c r="FUR22" s="273"/>
      <c r="FUS22" s="395" t="s">
        <v>194</v>
      </c>
      <c r="FUT22" s="271"/>
      <c r="FUU22" s="697"/>
      <c r="FUV22" s="273"/>
      <c r="FUW22" s="395" t="s">
        <v>194</v>
      </c>
      <c r="FUX22" s="271"/>
      <c r="FUY22" s="697"/>
      <c r="FUZ22" s="273"/>
      <c r="FVA22" s="395" t="s">
        <v>194</v>
      </c>
      <c r="FVB22" s="271"/>
      <c r="FVC22" s="697"/>
      <c r="FVD22" s="273"/>
      <c r="FVE22" s="395" t="s">
        <v>194</v>
      </c>
      <c r="FVF22" s="271"/>
      <c r="FVG22" s="697"/>
      <c r="FVH22" s="273"/>
      <c r="FVI22" s="395" t="s">
        <v>194</v>
      </c>
      <c r="FVJ22" s="271"/>
      <c r="FVK22" s="697"/>
      <c r="FVL22" s="273"/>
      <c r="FVM22" s="395" t="s">
        <v>194</v>
      </c>
      <c r="FVN22" s="271"/>
      <c r="FVO22" s="697"/>
      <c r="FVP22" s="273"/>
      <c r="FVQ22" s="395" t="s">
        <v>194</v>
      </c>
      <c r="FVR22" s="271"/>
      <c r="FVS22" s="697"/>
      <c r="FVT22" s="273"/>
      <c r="FVU22" s="395" t="s">
        <v>194</v>
      </c>
      <c r="FVV22" s="271"/>
      <c r="FVW22" s="697"/>
      <c r="FVX22" s="273"/>
      <c r="FVY22" s="395" t="s">
        <v>194</v>
      </c>
      <c r="FVZ22" s="271"/>
      <c r="FWA22" s="697"/>
      <c r="FWB22" s="273"/>
      <c r="FWC22" s="395" t="s">
        <v>194</v>
      </c>
      <c r="FWD22" s="271"/>
      <c r="FWE22" s="697"/>
      <c r="FWF22" s="273"/>
      <c r="FWG22" s="395" t="s">
        <v>194</v>
      </c>
      <c r="FWH22" s="271"/>
      <c r="FWI22" s="697"/>
      <c r="FWJ22" s="273"/>
      <c r="FWK22" s="395" t="s">
        <v>194</v>
      </c>
      <c r="FWL22" s="271"/>
      <c r="FWM22" s="697"/>
      <c r="FWN22" s="273"/>
      <c r="FWO22" s="395" t="s">
        <v>194</v>
      </c>
      <c r="FWP22" s="271"/>
      <c r="FWQ22" s="697"/>
      <c r="FWR22" s="273"/>
      <c r="FWS22" s="395" t="s">
        <v>194</v>
      </c>
      <c r="FWT22" s="271"/>
      <c r="FWU22" s="697"/>
      <c r="FWV22" s="273"/>
      <c r="FWW22" s="395" t="s">
        <v>194</v>
      </c>
      <c r="FWX22" s="271"/>
      <c r="FWY22" s="697"/>
      <c r="FWZ22" s="273"/>
      <c r="FXA22" s="395" t="s">
        <v>194</v>
      </c>
      <c r="FXB22" s="271"/>
      <c r="FXC22" s="697"/>
      <c r="FXD22" s="273"/>
      <c r="FXE22" s="395" t="s">
        <v>194</v>
      </c>
      <c r="FXF22" s="271"/>
      <c r="FXG22" s="697"/>
      <c r="FXH22" s="273"/>
      <c r="FXI22" s="395" t="s">
        <v>194</v>
      </c>
      <c r="FXJ22" s="271"/>
      <c r="FXK22" s="697"/>
      <c r="FXL22" s="273"/>
      <c r="FXM22" s="395" t="s">
        <v>194</v>
      </c>
      <c r="FXN22" s="271"/>
      <c r="FXO22" s="697"/>
      <c r="FXP22" s="273"/>
      <c r="FXQ22" s="395" t="s">
        <v>194</v>
      </c>
      <c r="FXR22" s="271"/>
      <c r="FXS22" s="697"/>
      <c r="FXT22" s="273"/>
      <c r="FXU22" s="395" t="s">
        <v>194</v>
      </c>
      <c r="FXV22" s="271"/>
      <c r="FXW22" s="697"/>
      <c r="FXX22" s="273"/>
      <c r="FXY22" s="395" t="s">
        <v>194</v>
      </c>
      <c r="FXZ22" s="271"/>
      <c r="FYA22" s="697"/>
      <c r="FYB22" s="273"/>
      <c r="FYC22" s="395" t="s">
        <v>194</v>
      </c>
      <c r="FYD22" s="271"/>
      <c r="FYE22" s="697"/>
      <c r="FYF22" s="273"/>
      <c r="FYG22" s="395" t="s">
        <v>194</v>
      </c>
      <c r="FYH22" s="271"/>
      <c r="FYI22" s="697"/>
      <c r="FYJ22" s="273"/>
      <c r="FYK22" s="395" t="s">
        <v>194</v>
      </c>
      <c r="FYL22" s="271"/>
      <c r="FYM22" s="697"/>
      <c r="FYN22" s="273"/>
      <c r="FYO22" s="395" t="s">
        <v>194</v>
      </c>
      <c r="FYP22" s="271"/>
      <c r="FYQ22" s="697"/>
      <c r="FYR22" s="273"/>
      <c r="FYS22" s="395" t="s">
        <v>194</v>
      </c>
      <c r="FYT22" s="271"/>
      <c r="FYU22" s="697"/>
      <c r="FYV22" s="273"/>
      <c r="FYW22" s="395" t="s">
        <v>194</v>
      </c>
      <c r="FYX22" s="271"/>
      <c r="FYY22" s="697"/>
      <c r="FYZ22" s="273"/>
      <c r="FZA22" s="395" t="s">
        <v>194</v>
      </c>
      <c r="FZB22" s="271"/>
      <c r="FZC22" s="697"/>
      <c r="FZD22" s="273"/>
      <c r="FZE22" s="395" t="s">
        <v>194</v>
      </c>
      <c r="FZF22" s="271"/>
      <c r="FZG22" s="697"/>
      <c r="FZH22" s="273"/>
      <c r="FZI22" s="395" t="s">
        <v>194</v>
      </c>
      <c r="FZJ22" s="271"/>
      <c r="FZK22" s="697"/>
      <c r="FZL22" s="273"/>
      <c r="FZM22" s="395" t="s">
        <v>194</v>
      </c>
      <c r="FZN22" s="271"/>
      <c r="FZO22" s="697"/>
      <c r="FZP22" s="273"/>
      <c r="FZQ22" s="395" t="s">
        <v>194</v>
      </c>
      <c r="FZR22" s="271"/>
      <c r="FZS22" s="697"/>
      <c r="FZT22" s="273"/>
      <c r="FZU22" s="395" t="s">
        <v>194</v>
      </c>
      <c r="FZV22" s="271"/>
      <c r="FZW22" s="697"/>
      <c r="FZX22" s="273"/>
      <c r="FZY22" s="395" t="s">
        <v>194</v>
      </c>
      <c r="FZZ22" s="271"/>
      <c r="GAA22" s="697"/>
      <c r="GAB22" s="273"/>
      <c r="GAC22" s="395" t="s">
        <v>194</v>
      </c>
      <c r="GAD22" s="271"/>
      <c r="GAE22" s="697"/>
      <c r="GAF22" s="273"/>
      <c r="GAG22" s="395" t="s">
        <v>194</v>
      </c>
      <c r="GAH22" s="271"/>
      <c r="GAI22" s="697"/>
      <c r="GAJ22" s="273"/>
      <c r="GAK22" s="395" t="s">
        <v>194</v>
      </c>
      <c r="GAL22" s="271"/>
      <c r="GAM22" s="697"/>
      <c r="GAN22" s="273"/>
      <c r="GAO22" s="395" t="s">
        <v>194</v>
      </c>
      <c r="GAP22" s="271"/>
      <c r="GAQ22" s="697"/>
      <c r="GAR22" s="273"/>
      <c r="GAS22" s="395" t="s">
        <v>194</v>
      </c>
      <c r="GAT22" s="271"/>
      <c r="GAU22" s="697"/>
      <c r="GAV22" s="273"/>
      <c r="GAW22" s="395" t="s">
        <v>194</v>
      </c>
      <c r="GAX22" s="271"/>
      <c r="GAY22" s="697"/>
      <c r="GAZ22" s="273"/>
      <c r="GBA22" s="395" t="s">
        <v>194</v>
      </c>
      <c r="GBB22" s="271"/>
      <c r="GBC22" s="697"/>
      <c r="GBD22" s="273"/>
      <c r="GBE22" s="395" t="s">
        <v>194</v>
      </c>
      <c r="GBF22" s="271"/>
      <c r="GBG22" s="697"/>
      <c r="GBH22" s="273"/>
      <c r="GBI22" s="395" t="s">
        <v>194</v>
      </c>
      <c r="GBJ22" s="271"/>
      <c r="GBK22" s="697"/>
      <c r="GBL22" s="273"/>
      <c r="GBM22" s="395" t="s">
        <v>194</v>
      </c>
      <c r="GBN22" s="271"/>
      <c r="GBO22" s="697"/>
      <c r="GBP22" s="273"/>
      <c r="GBQ22" s="395" t="s">
        <v>194</v>
      </c>
      <c r="GBR22" s="271"/>
      <c r="GBS22" s="697"/>
      <c r="GBT22" s="273"/>
      <c r="GBU22" s="395" t="s">
        <v>194</v>
      </c>
      <c r="GBV22" s="271"/>
      <c r="GBW22" s="697"/>
      <c r="GBX22" s="273"/>
      <c r="GBY22" s="395" t="s">
        <v>194</v>
      </c>
      <c r="GBZ22" s="271"/>
      <c r="GCA22" s="697"/>
      <c r="GCB22" s="273"/>
      <c r="GCC22" s="395" t="s">
        <v>194</v>
      </c>
      <c r="GCD22" s="271"/>
      <c r="GCE22" s="697"/>
      <c r="GCF22" s="273"/>
      <c r="GCG22" s="395" t="s">
        <v>194</v>
      </c>
      <c r="GCH22" s="271"/>
      <c r="GCI22" s="697"/>
      <c r="GCJ22" s="273"/>
      <c r="GCK22" s="395" t="s">
        <v>194</v>
      </c>
      <c r="GCL22" s="271"/>
      <c r="GCM22" s="697"/>
      <c r="GCN22" s="273"/>
      <c r="GCO22" s="395" t="s">
        <v>194</v>
      </c>
      <c r="GCP22" s="271"/>
      <c r="GCQ22" s="697"/>
      <c r="GCR22" s="273"/>
      <c r="GCS22" s="395" t="s">
        <v>194</v>
      </c>
      <c r="GCT22" s="271"/>
      <c r="GCU22" s="697"/>
      <c r="GCV22" s="273"/>
      <c r="GCW22" s="395" t="s">
        <v>194</v>
      </c>
      <c r="GCX22" s="271"/>
      <c r="GCY22" s="697"/>
      <c r="GCZ22" s="273"/>
      <c r="GDA22" s="395" t="s">
        <v>194</v>
      </c>
      <c r="GDB22" s="271"/>
      <c r="GDC22" s="697"/>
      <c r="GDD22" s="273"/>
      <c r="GDE22" s="395" t="s">
        <v>194</v>
      </c>
      <c r="GDF22" s="271"/>
      <c r="GDG22" s="697"/>
      <c r="GDH22" s="273"/>
      <c r="GDI22" s="395" t="s">
        <v>194</v>
      </c>
      <c r="GDJ22" s="271"/>
      <c r="GDK22" s="697"/>
      <c r="GDL22" s="273"/>
      <c r="GDM22" s="395" t="s">
        <v>194</v>
      </c>
      <c r="GDN22" s="271"/>
      <c r="GDO22" s="697"/>
      <c r="GDP22" s="273"/>
      <c r="GDQ22" s="395" t="s">
        <v>194</v>
      </c>
      <c r="GDR22" s="271"/>
      <c r="GDS22" s="697"/>
      <c r="GDT22" s="273"/>
      <c r="GDU22" s="395" t="s">
        <v>194</v>
      </c>
      <c r="GDV22" s="271"/>
      <c r="GDW22" s="697"/>
      <c r="GDX22" s="273"/>
      <c r="GDY22" s="395" t="s">
        <v>194</v>
      </c>
      <c r="GDZ22" s="271"/>
      <c r="GEA22" s="697"/>
      <c r="GEB22" s="273"/>
      <c r="GEC22" s="395" t="s">
        <v>194</v>
      </c>
      <c r="GED22" s="271"/>
      <c r="GEE22" s="697"/>
      <c r="GEF22" s="273"/>
      <c r="GEG22" s="395" t="s">
        <v>194</v>
      </c>
      <c r="GEH22" s="271"/>
      <c r="GEI22" s="697"/>
      <c r="GEJ22" s="273"/>
      <c r="GEK22" s="395" t="s">
        <v>194</v>
      </c>
      <c r="GEL22" s="271"/>
      <c r="GEM22" s="697"/>
      <c r="GEN22" s="273"/>
      <c r="GEO22" s="395" t="s">
        <v>194</v>
      </c>
      <c r="GEP22" s="271"/>
      <c r="GEQ22" s="697"/>
      <c r="GER22" s="273"/>
      <c r="GES22" s="395" t="s">
        <v>194</v>
      </c>
      <c r="GET22" s="271"/>
      <c r="GEU22" s="697"/>
      <c r="GEV22" s="273"/>
      <c r="GEW22" s="395" t="s">
        <v>194</v>
      </c>
      <c r="GEX22" s="271"/>
      <c r="GEY22" s="697"/>
      <c r="GEZ22" s="273"/>
      <c r="GFA22" s="395" t="s">
        <v>194</v>
      </c>
      <c r="GFB22" s="271"/>
      <c r="GFC22" s="697"/>
      <c r="GFD22" s="273"/>
      <c r="GFE22" s="395" t="s">
        <v>194</v>
      </c>
      <c r="GFF22" s="271"/>
      <c r="GFG22" s="697"/>
      <c r="GFH22" s="273"/>
      <c r="GFI22" s="395" t="s">
        <v>194</v>
      </c>
      <c r="GFJ22" s="271"/>
      <c r="GFK22" s="697"/>
      <c r="GFL22" s="273"/>
      <c r="GFM22" s="395" t="s">
        <v>194</v>
      </c>
      <c r="GFN22" s="271"/>
      <c r="GFO22" s="697"/>
      <c r="GFP22" s="273"/>
      <c r="GFQ22" s="395" t="s">
        <v>194</v>
      </c>
      <c r="GFR22" s="271"/>
      <c r="GFS22" s="697"/>
      <c r="GFT22" s="273"/>
      <c r="GFU22" s="395" t="s">
        <v>194</v>
      </c>
      <c r="GFV22" s="271"/>
      <c r="GFW22" s="697"/>
      <c r="GFX22" s="273"/>
      <c r="GFY22" s="395" t="s">
        <v>194</v>
      </c>
      <c r="GFZ22" s="271"/>
      <c r="GGA22" s="697"/>
      <c r="GGB22" s="273"/>
      <c r="GGC22" s="395" t="s">
        <v>194</v>
      </c>
      <c r="GGD22" s="271"/>
      <c r="GGE22" s="697"/>
      <c r="GGF22" s="273"/>
      <c r="GGG22" s="395" t="s">
        <v>194</v>
      </c>
      <c r="GGH22" s="271"/>
      <c r="GGI22" s="697"/>
      <c r="GGJ22" s="273"/>
      <c r="GGK22" s="395" t="s">
        <v>194</v>
      </c>
      <c r="GGL22" s="271"/>
      <c r="GGM22" s="697"/>
      <c r="GGN22" s="273"/>
      <c r="GGO22" s="395" t="s">
        <v>194</v>
      </c>
      <c r="GGP22" s="271"/>
      <c r="GGQ22" s="697"/>
      <c r="GGR22" s="273"/>
      <c r="GGS22" s="395" t="s">
        <v>194</v>
      </c>
      <c r="GGT22" s="271"/>
      <c r="GGU22" s="697"/>
      <c r="GGV22" s="273"/>
      <c r="GGW22" s="395" t="s">
        <v>194</v>
      </c>
      <c r="GGX22" s="271"/>
      <c r="GGY22" s="697"/>
      <c r="GGZ22" s="273"/>
      <c r="GHA22" s="395" t="s">
        <v>194</v>
      </c>
      <c r="GHB22" s="271"/>
      <c r="GHC22" s="697"/>
      <c r="GHD22" s="273"/>
      <c r="GHE22" s="395" t="s">
        <v>194</v>
      </c>
      <c r="GHF22" s="271"/>
      <c r="GHG22" s="697"/>
      <c r="GHH22" s="273"/>
      <c r="GHI22" s="395" t="s">
        <v>194</v>
      </c>
      <c r="GHJ22" s="271"/>
      <c r="GHK22" s="697"/>
      <c r="GHL22" s="273"/>
      <c r="GHM22" s="395" t="s">
        <v>194</v>
      </c>
      <c r="GHN22" s="271"/>
      <c r="GHO22" s="697"/>
      <c r="GHP22" s="273"/>
      <c r="GHQ22" s="395" t="s">
        <v>194</v>
      </c>
      <c r="GHR22" s="271"/>
      <c r="GHS22" s="697"/>
      <c r="GHT22" s="273"/>
      <c r="GHU22" s="395" t="s">
        <v>194</v>
      </c>
      <c r="GHV22" s="271"/>
      <c r="GHW22" s="697"/>
      <c r="GHX22" s="273"/>
      <c r="GHY22" s="395" t="s">
        <v>194</v>
      </c>
      <c r="GHZ22" s="271"/>
      <c r="GIA22" s="697"/>
      <c r="GIB22" s="273"/>
      <c r="GIC22" s="395" t="s">
        <v>194</v>
      </c>
      <c r="GID22" s="271"/>
      <c r="GIE22" s="697"/>
      <c r="GIF22" s="273"/>
      <c r="GIG22" s="395" t="s">
        <v>194</v>
      </c>
      <c r="GIH22" s="271"/>
      <c r="GII22" s="697"/>
      <c r="GIJ22" s="273"/>
      <c r="GIK22" s="395" t="s">
        <v>194</v>
      </c>
      <c r="GIL22" s="271"/>
      <c r="GIM22" s="697"/>
      <c r="GIN22" s="273"/>
      <c r="GIO22" s="395" t="s">
        <v>194</v>
      </c>
      <c r="GIP22" s="271"/>
      <c r="GIQ22" s="697"/>
      <c r="GIR22" s="273"/>
      <c r="GIS22" s="395" t="s">
        <v>194</v>
      </c>
      <c r="GIT22" s="271"/>
      <c r="GIU22" s="697"/>
      <c r="GIV22" s="273"/>
      <c r="GIW22" s="395" t="s">
        <v>194</v>
      </c>
      <c r="GIX22" s="271"/>
      <c r="GIY22" s="697"/>
      <c r="GIZ22" s="273"/>
      <c r="GJA22" s="395" t="s">
        <v>194</v>
      </c>
      <c r="GJB22" s="271"/>
      <c r="GJC22" s="697"/>
      <c r="GJD22" s="273"/>
      <c r="GJE22" s="395" t="s">
        <v>194</v>
      </c>
      <c r="GJF22" s="271"/>
      <c r="GJG22" s="697"/>
      <c r="GJH22" s="273"/>
      <c r="GJI22" s="395" t="s">
        <v>194</v>
      </c>
      <c r="GJJ22" s="271"/>
      <c r="GJK22" s="697"/>
      <c r="GJL22" s="273"/>
      <c r="GJM22" s="395" t="s">
        <v>194</v>
      </c>
      <c r="GJN22" s="271"/>
      <c r="GJO22" s="697"/>
      <c r="GJP22" s="273"/>
      <c r="GJQ22" s="395" t="s">
        <v>194</v>
      </c>
      <c r="GJR22" s="271"/>
      <c r="GJS22" s="697"/>
      <c r="GJT22" s="273"/>
      <c r="GJU22" s="395" t="s">
        <v>194</v>
      </c>
      <c r="GJV22" s="271"/>
      <c r="GJW22" s="697"/>
      <c r="GJX22" s="273"/>
      <c r="GJY22" s="395" t="s">
        <v>194</v>
      </c>
      <c r="GJZ22" s="271"/>
      <c r="GKA22" s="697"/>
      <c r="GKB22" s="273"/>
      <c r="GKC22" s="395" t="s">
        <v>194</v>
      </c>
      <c r="GKD22" s="271"/>
      <c r="GKE22" s="697"/>
      <c r="GKF22" s="273"/>
      <c r="GKG22" s="395" t="s">
        <v>194</v>
      </c>
      <c r="GKH22" s="271"/>
      <c r="GKI22" s="697"/>
      <c r="GKJ22" s="273"/>
      <c r="GKK22" s="395" t="s">
        <v>194</v>
      </c>
      <c r="GKL22" s="271"/>
      <c r="GKM22" s="697"/>
      <c r="GKN22" s="273"/>
      <c r="GKO22" s="395" t="s">
        <v>194</v>
      </c>
      <c r="GKP22" s="271"/>
      <c r="GKQ22" s="697"/>
      <c r="GKR22" s="273"/>
      <c r="GKS22" s="395" t="s">
        <v>194</v>
      </c>
      <c r="GKT22" s="271"/>
      <c r="GKU22" s="697"/>
      <c r="GKV22" s="273"/>
      <c r="GKW22" s="395" t="s">
        <v>194</v>
      </c>
      <c r="GKX22" s="271"/>
      <c r="GKY22" s="697"/>
      <c r="GKZ22" s="273"/>
      <c r="GLA22" s="395" t="s">
        <v>194</v>
      </c>
      <c r="GLB22" s="271"/>
      <c r="GLC22" s="697"/>
      <c r="GLD22" s="273"/>
      <c r="GLE22" s="395" t="s">
        <v>194</v>
      </c>
      <c r="GLF22" s="271"/>
      <c r="GLG22" s="697"/>
      <c r="GLH22" s="273"/>
      <c r="GLI22" s="395" t="s">
        <v>194</v>
      </c>
      <c r="GLJ22" s="271"/>
      <c r="GLK22" s="697"/>
      <c r="GLL22" s="273"/>
      <c r="GLM22" s="395" t="s">
        <v>194</v>
      </c>
      <c r="GLN22" s="271"/>
      <c r="GLO22" s="697"/>
      <c r="GLP22" s="273"/>
      <c r="GLQ22" s="395" t="s">
        <v>194</v>
      </c>
      <c r="GLR22" s="271"/>
      <c r="GLS22" s="697"/>
      <c r="GLT22" s="273"/>
      <c r="GLU22" s="395" t="s">
        <v>194</v>
      </c>
      <c r="GLV22" s="271"/>
      <c r="GLW22" s="697"/>
      <c r="GLX22" s="273"/>
      <c r="GLY22" s="395" t="s">
        <v>194</v>
      </c>
      <c r="GLZ22" s="271"/>
      <c r="GMA22" s="697"/>
      <c r="GMB22" s="273"/>
      <c r="GMC22" s="395" t="s">
        <v>194</v>
      </c>
      <c r="GMD22" s="271"/>
      <c r="GME22" s="697"/>
      <c r="GMF22" s="273"/>
      <c r="GMG22" s="395" t="s">
        <v>194</v>
      </c>
      <c r="GMH22" s="271"/>
      <c r="GMI22" s="697"/>
      <c r="GMJ22" s="273"/>
      <c r="GMK22" s="395" t="s">
        <v>194</v>
      </c>
      <c r="GML22" s="271"/>
      <c r="GMM22" s="697"/>
      <c r="GMN22" s="273"/>
      <c r="GMO22" s="395" t="s">
        <v>194</v>
      </c>
      <c r="GMP22" s="271"/>
      <c r="GMQ22" s="697"/>
      <c r="GMR22" s="273"/>
      <c r="GMS22" s="395" t="s">
        <v>194</v>
      </c>
      <c r="GMT22" s="271"/>
      <c r="GMU22" s="697"/>
      <c r="GMV22" s="273"/>
      <c r="GMW22" s="395" t="s">
        <v>194</v>
      </c>
      <c r="GMX22" s="271"/>
      <c r="GMY22" s="697"/>
      <c r="GMZ22" s="273"/>
      <c r="GNA22" s="395" t="s">
        <v>194</v>
      </c>
      <c r="GNB22" s="271"/>
      <c r="GNC22" s="697"/>
      <c r="GND22" s="273"/>
      <c r="GNE22" s="395" t="s">
        <v>194</v>
      </c>
      <c r="GNF22" s="271"/>
      <c r="GNG22" s="697"/>
      <c r="GNH22" s="273"/>
      <c r="GNI22" s="395" t="s">
        <v>194</v>
      </c>
      <c r="GNJ22" s="271"/>
      <c r="GNK22" s="697"/>
      <c r="GNL22" s="273"/>
      <c r="GNM22" s="395" t="s">
        <v>194</v>
      </c>
      <c r="GNN22" s="271"/>
      <c r="GNO22" s="697"/>
      <c r="GNP22" s="273"/>
      <c r="GNQ22" s="395" t="s">
        <v>194</v>
      </c>
      <c r="GNR22" s="271"/>
      <c r="GNS22" s="697"/>
      <c r="GNT22" s="273"/>
      <c r="GNU22" s="395" t="s">
        <v>194</v>
      </c>
      <c r="GNV22" s="271"/>
      <c r="GNW22" s="697"/>
      <c r="GNX22" s="273"/>
      <c r="GNY22" s="395" t="s">
        <v>194</v>
      </c>
      <c r="GNZ22" s="271"/>
      <c r="GOA22" s="697"/>
      <c r="GOB22" s="273"/>
      <c r="GOC22" s="395" t="s">
        <v>194</v>
      </c>
      <c r="GOD22" s="271"/>
      <c r="GOE22" s="697"/>
      <c r="GOF22" s="273"/>
      <c r="GOG22" s="395" t="s">
        <v>194</v>
      </c>
      <c r="GOH22" s="271"/>
      <c r="GOI22" s="697"/>
      <c r="GOJ22" s="273"/>
      <c r="GOK22" s="395" t="s">
        <v>194</v>
      </c>
      <c r="GOL22" s="271"/>
      <c r="GOM22" s="697"/>
      <c r="GON22" s="273"/>
      <c r="GOO22" s="395" t="s">
        <v>194</v>
      </c>
      <c r="GOP22" s="271"/>
      <c r="GOQ22" s="697"/>
      <c r="GOR22" s="273"/>
      <c r="GOS22" s="395" t="s">
        <v>194</v>
      </c>
      <c r="GOT22" s="271"/>
      <c r="GOU22" s="697"/>
      <c r="GOV22" s="273"/>
      <c r="GOW22" s="395" t="s">
        <v>194</v>
      </c>
      <c r="GOX22" s="271"/>
      <c r="GOY22" s="697"/>
      <c r="GOZ22" s="273"/>
      <c r="GPA22" s="395" t="s">
        <v>194</v>
      </c>
      <c r="GPB22" s="271"/>
      <c r="GPC22" s="697"/>
      <c r="GPD22" s="273"/>
      <c r="GPE22" s="395" t="s">
        <v>194</v>
      </c>
      <c r="GPF22" s="271"/>
      <c r="GPG22" s="697"/>
      <c r="GPH22" s="273"/>
      <c r="GPI22" s="395" t="s">
        <v>194</v>
      </c>
      <c r="GPJ22" s="271"/>
      <c r="GPK22" s="697"/>
      <c r="GPL22" s="273"/>
      <c r="GPM22" s="395" t="s">
        <v>194</v>
      </c>
      <c r="GPN22" s="271"/>
      <c r="GPO22" s="697"/>
      <c r="GPP22" s="273"/>
      <c r="GPQ22" s="395" t="s">
        <v>194</v>
      </c>
      <c r="GPR22" s="271"/>
      <c r="GPS22" s="697"/>
      <c r="GPT22" s="273"/>
      <c r="GPU22" s="395" t="s">
        <v>194</v>
      </c>
      <c r="GPV22" s="271"/>
      <c r="GPW22" s="697"/>
      <c r="GPX22" s="273"/>
      <c r="GPY22" s="395" t="s">
        <v>194</v>
      </c>
      <c r="GPZ22" s="271"/>
      <c r="GQA22" s="697"/>
      <c r="GQB22" s="273"/>
      <c r="GQC22" s="395" t="s">
        <v>194</v>
      </c>
      <c r="GQD22" s="271"/>
      <c r="GQE22" s="697"/>
      <c r="GQF22" s="273"/>
      <c r="GQG22" s="395" t="s">
        <v>194</v>
      </c>
      <c r="GQH22" s="271"/>
      <c r="GQI22" s="697"/>
      <c r="GQJ22" s="273"/>
      <c r="GQK22" s="395" t="s">
        <v>194</v>
      </c>
      <c r="GQL22" s="271"/>
      <c r="GQM22" s="697"/>
      <c r="GQN22" s="273"/>
      <c r="GQO22" s="395" t="s">
        <v>194</v>
      </c>
      <c r="GQP22" s="271"/>
      <c r="GQQ22" s="697"/>
      <c r="GQR22" s="273"/>
      <c r="GQS22" s="395" t="s">
        <v>194</v>
      </c>
      <c r="GQT22" s="271"/>
      <c r="GQU22" s="697"/>
      <c r="GQV22" s="273"/>
      <c r="GQW22" s="395" t="s">
        <v>194</v>
      </c>
      <c r="GQX22" s="271"/>
      <c r="GQY22" s="697"/>
      <c r="GQZ22" s="273"/>
      <c r="GRA22" s="395" t="s">
        <v>194</v>
      </c>
      <c r="GRB22" s="271"/>
      <c r="GRC22" s="697"/>
      <c r="GRD22" s="273"/>
      <c r="GRE22" s="395" t="s">
        <v>194</v>
      </c>
      <c r="GRF22" s="271"/>
      <c r="GRG22" s="697"/>
      <c r="GRH22" s="273"/>
      <c r="GRI22" s="395" t="s">
        <v>194</v>
      </c>
      <c r="GRJ22" s="271"/>
      <c r="GRK22" s="697"/>
      <c r="GRL22" s="273"/>
      <c r="GRM22" s="395" t="s">
        <v>194</v>
      </c>
      <c r="GRN22" s="271"/>
      <c r="GRO22" s="697"/>
      <c r="GRP22" s="273"/>
      <c r="GRQ22" s="395" t="s">
        <v>194</v>
      </c>
      <c r="GRR22" s="271"/>
      <c r="GRS22" s="697"/>
      <c r="GRT22" s="273"/>
      <c r="GRU22" s="395" t="s">
        <v>194</v>
      </c>
      <c r="GRV22" s="271"/>
      <c r="GRW22" s="697"/>
      <c r="GRX22" s="273"/>
      <c r="GRY22" s="395" t="s">
        <v>194</v>
      </c>
      <c r="GRZ22" s="271"/>
      <c r="GSA22" s="697"/>
      <c r="GSB22" s="273"/>
      <c r="GSC22" s="395" t="s">
        <v>194</v>
      </c>
      <c r="GSD22" s="271"/>
      <c r="GSE22" s="697"/>
      <c r="GSF22" s="273"/>
      <c r="GSG22" s="395" t="s">
        <v>194</v>
      </c>
      <c r="GSH22" s="271"/>
      <c r="GSI22" s="697"/>
      <c r="GSJ22" s="273"/>
      <c r="GSK22" s="395" t="s">
        <v>194</v>
      </c>
      <c r="GSL22" s="271"/>
      <c r="GSM22" s="697"/>
      <c r="GSN22" s="273"/>
      <c r="GSO22" s="395" t="s">
        <v>194</v>
      </c>
      <c r="GSP22" s="271"/>
      <c r="GSQ22" s="697"/>
      <c r="GSR22" s="273"/>
      <c r="GSS22" s="395" t="s">
        <v>194</v>
      </c>
      <c r="GST22" s="271"/>
      <c r="GSU22" s="697"/>
      <c r="GSV22" s="273"/>
      <c r="GSW22" s="395" t="s">
        <v>194</v>
      </c>
      <c r="GSX22" s="271"/>
      <c r="GSY22" s="697"/>
      <c r="GSZ22" s="273"/>
      <c r="GTA22" s="395" t="s">
        <v>194</v>
      </c>
      <c r="GTB22" s="271"/>
      <c r="GTC22" s="697"/>
      <c r="GTD22" s="273"/>
      <c r="GTE22" s="395" t="s">
        <v>194</v>
      </c>
      <c r="GTF22" s="271"/>
      <c r="GTG22" s="697"/>
      <c r="GTH22" s="273"/>
      <c r="GTI22" s="395" t="s">
        <v>194</v>
      </c>
      <c r="GTJ22" s="271"/>
      <c r="GTK22" s="697"/>
      <c r="GTL22" s="273"/>
      <c r="GTM22" s="395" t="s">
        <v>194</v>
      </c>
      <c r="GTN22" s="271"/>
      <c r="GTO22" s="697"/>
      <c r="GTP22" s="273"/>
      <c r="GTQ22" s="395" t="s">
        <v>194</v>
      </c>
      <c r="GTR22" s="271"/>
      <c r="GTS22" s="697"/>
      <c r="GTT22" s="273"/>
      <c r="GTU22" s="395" t="s">
        <v>194</v>
      </c>
      <c r="GTV22" s="271"/>
      <c r="GTW22" s="697"/>
      <c r="GTX22" s="273"/>
      <c r="GTY22" s="395" t="s">
        <v>194</v>
      </c>
      <c r="GTZ22" s="271"/>
      <c r="GUA22" s="697"/>
      <c r="GUB22" s="273"/>
      <c r="GUC22" s="395" t="s">
        <v>194</v>
      </c>
      <c r="GUD22" s="271"/>
      <c r="GUE22" s="697"/>
      <c r="GUF22" s="273"/>
      <c r="GUG22" s="395" t="s">
        <v>194</v>
      </c>
      <c r="GUH22" s="271"/>
      <c r="GUI22" s="697"/>
      <c r="GUJ22" s="273"/>
      <c r="GUK22" s="395" t="s">
        <v>194</v>
      </c>
      <c r="GUL22" s="271"/>
      <c r="GUM22" s="697"/>
      <c r="GUN22" s="273"/>
      <c r="GUO22" s="395" t="s">
        <v>194</v>
      </c>
      <c r="GUP22" s="271"/>
      <c r="GUQ22" s="697"/>
      <c r="GUR22" s="273"/>
      <c r="GUS22" s="395" t="s">
        <v>194</v>
      </c>
      <c r="GUT22" s="271"/>
      <c r="GUU22" s="697"/>
      <c r="GUV22" s="273"/>
      <c r="GUW22" s="395" t="s">
        <v>194</v>
      </c>
      <c r="GUX22" s="271"/>
      <c r="GUY22" s="697"/>
      <c r="GUZ22" s="273"/>
      <c r="GVA22" s="395" t="s">
        <v>194</v>
      </c>
      <c r="GVB22" s="271"/>
      <c r="GVC22" s="697"/>
      <c r="GVD22" s="273"/>
      <c r="GVE22" s="395" t="s">
        <v>194</v>
      </c>
      <c r="GVF22" s="271"/>
      <c r="GVG22" s="697"/>
      <c r="GVH22" s="273"/>
      <c r="GVI22" s="395" t="s">
        <v>194</v>
      </c>
      <c r="GVJ22" s="271"/>
      <c r="GVK22" s="697"/>
      <c r="GVL22" s="273"/>
      <c r="GVM22" s="395" t="s">
        <v>194</v>
      </c>
      <c r="GVN22" s="271"/>
      <c r="GVO22" s="697"/>
      <c r="GVP22" s="273"/>
      <c r="GVQ22" s="395" t="s">
        <v>194</v>
      </c>
      <c r="GVR22" s="271"/>
      <c r="GVS22" s="697"/>
      <c r="GVT22" s="273"/>
      <c r="GVU22" s="395" t="s">
        <v>194</v>
      </c>
      <c r="GVV22" s="271"/>
      <c r="GVW22" s="697"/>
      <c r="GVX22" s="273"/>
      <c r="GVY22" s="395" t="s">
        <v>194</v>
      </c>
      <c r="GVZ22" s="271"/>
      <c r="GWA22" s="697"/>
      <c r="GWB22" s="273"/>
      <c r="GWC22" s="395" t="s">
        <v>194</v>
      </c>
      <c r="GWD22" s="271"/>
      <c r="GWE22" s="697"/>
      <c r="GWF22" s="273"/>
      <c r="GWG22" s="395" t="s">
        <v>194</v>
      </c>
      <c r="GWH22" s="271"/>
      <c r="GWI22" s="697"/>
      <c r="GWJ22" s="273"/>
      <c r="GWK22" s="395" t="s">
        <v>194</v>
      </c>
      <c r="GWL22" s="271"/>
      <c r="GWM22" s="697"/>
      <c r="GWN22" s="273"/>
      <c r="GWO22" s="395" t="s">
        <v>194</v>
      </c>
      <c r="GWP22" s="271"/>
      <c r="GWQ22" s="697"/>
      <c r="GWR22" s="273"/>
      <c r="GWS22" s="395" t="s">
        <v>194</v>
      </c>
      <c r="GWT22" s="271"/>
      <c r="GWU22" s="697"/>
      <c r="GWV22" s="273"/>
      <c r="GWW22" s="395" t="s">
        <v>194</v>
      </c>
      <c r="GWX22" s="271"/>
      <c r="GWY22" s="697"/>
      <c r="GWZ22" s="273"/>
      <c r="GXA22" s="395" t="s">
        <v>194</v>
      </c>
      <c r="GXB22" s="271"/>
      <c r="GXC22" s="697"/>
      <c r="GXD22" s="273"/>
      <c r="GXE22" s="395" t="s">
        <v>194</v>
      </c>
      <c r="GXF22" s="271"/>
      <c r="GXG22" s="697"/>
      <c r="GXH22" s="273"/>
      <c r="GXI22" s="395" t="s">
        <v>194</v>
      </c>
      <c r="GXJ22" s="271"/>
      <c r="GXK22" s="697"/>
      <c r="GXL22" s="273"/>
      <c r="GXM22" s="395" t="s">
        <v>194</v>
      </c>
      <c r="GXN22" s="271"/>
      <c r="GXO22" s="697"/>
      <c r="GXP22" s="273"/>
      <c r="GXQ22" s="395" t="s">
        <v>194</v>
      </c>
      <c r="GXR22" s="271"/>
      <c r="GXS22" s="697"/>
      <c r="GXT22" s="273"/>
      <c r="GXU22" s="395" t="s">
        <v>194</v>
      </c>
      <c r="GXV22" s="271"/>
      <c r="GXW22" s="697"/>
      <c r="GXX22" s="273"/>
      <c r="GXY22" s="395" t="s">
        <v>194</v>
      </c>
      <c r="GXZ22" s="271"/>
      <c r="GYA22" s="697"/>
      <c r="GYB22" s="273"/>
      <c r="GYC22" s="395" t="s">
        <v>194</v>
      </c>
      <c r="GYD22" s="271"/>
      <c r="GYE22" s="697"/>
      <c r="GYF22" s="273"/>
      <c r="GYG22" s="395" t="s">
        <v>194</v>
      </c>
      <c r="GYH22" s="271"/>
      <c r="GYI22" s="697"/>
      <c r="GYJ22" s="273"/>
      <c r="GYK22" s="395" t="s">
        <v>194</v>
      </c>
      <c r="GYL22" s="271"/>
      <c r="GYM22" s="697"/>
      <c r="GYN22" s="273"/>
      <c r="GYO22" s="395" t="s">
        <v>194</v>
      </c>
      <c r="GYP22" s="271"/>
      <c r="GYQ22" s="697"/>
      <c r="GYR22" s="273"/>
      <c r="GYS22" s="395" t="s">
        <v>194</v>
      </c>
      <c r="GYT22" s="271"/>
      <c r="GYU22" s="697"/>
      <c r="GYV22" s="273"/>
      <c r="GYW22" s="395" t="s">
        <v>194</v>
      </c>
      <c r="GYX22" s="271"/>
      <c r="GYY22" s="697"/>
      <c r="GYZ22" s="273"/>
      <c r="GZA22" s="395" t="s">
        <v>194</v>
      </c>
      <c r="GZB22" s="271"/>
      <c r="GZC22" s="697"/>
      <c r="GZD22" s="273"/>
      <c r="GZE22" s="395" t="s">
        <v>194</v>
      </c>
      <c r="GZF22" s="271"/>
      <c r="GZG22" s="697"/>
      <c r="GZH22" s="273"/>
      <c r="GZI22" s="395" t="s">
        <v>194</v>
      </c>
      <c r="GZJ22" s="271"/>
      <c r="GZK22" s="697"/>
      <c r="GZL22" s="273"/>
      <c r="GZM22" s="395" t="s">
        <v>194</v>
      </c>
      <c r="GZN22" s="271"/>
      <c r="GZO22" s="697"/>
      <c r="GZP22" s="273"/>
      <c r="GZQ22" s="395" t="s">
        <v>194</v>
      </c>
      <c r="GZR22" s="271"/>
      <c r="GZS22" s="697"/>
      <c r="GZT22" s="273"/>
      <c r="GZU22" s="395" t="s">
        <v>194</v>
      </c>
      <c r="GZV22" s="271"/>
      <c r="GZW22" s="697"/>
      <c r="GZX22" s="273"/>
      <c r="GZY22" s="395" t="s">
        <v>194</v>
      </c>
      <c r="GZZ22" s="271"/>
      <c r="HAA22" s="697"/>
      <c r="HAB22" s="273"/>
      <c r="HAC22" s="395" t="s">
        <v>194</v>
      </c>
      <c r="HAD22" s="271"/>
      <c r="HAE22" s="697"/>
      <c r="HAF22" s="273"/>
      <c r="HAG22" s="395" t="s">
        <v>194</v>
      </c>
      <c r="HAH22" s="271"/>
      <c r="HAI22" s="697"/>
      <c r="HAJ22" s="273"/>
      <c r="HAK22" s="395" t="s">
        <v>194</v>
      </c>
      <c r="HAL22" s="271"/>
      <c r="HAM22" s="697"/>
      <c r="HAN22" s="273"/>
      <c r="HAO22" s="395" t="s">
        <v>194</v>
      </c>
      <c r="HAP22" s="271"/>
      <c r="HAQ22" s="697"/>
      <c r="HAR22" s="273"/>
      <c r="HAS22" s="395" t="s">
        <v>194</v>
      </c>
      <c r="HAT22" s="271"/>
      <c r="HAU22" s="697"/>
      <c r="HAV22" s="273"/>
      <c r="HAW22" s="395" t="s">
        <v>194</v>
      </c>
      <c r="HAX22" s="271"/>
      <c r="HAY22" s="697"/>
      <c r="HAZ22" s="273"/>
      <c r="HBA22" s="395" t="s">
        <v>194</v>
      </c>
      <c r="HBB22" s="271"/>
      <c r="HBC22" s="697"/>
      <c r="HBD22" s="273"/>
      <c r="HBE22" s="395" t="s">
        <v>194</v>
      </c>
      <c r="HBF22" s="271"/>
      <c r="HBG22" s="697"/>
      <c r="HBH22" s="273"/>
      <c r="HBI22" s="395" t="s">
        <v>194</v>
      </c>
      <c r="HBJ22" s="271"/>
      <c r="HBK22" s="697"/>
      <c r="HBL22" s="273"/>
      <c r="HBM22" s="395" t="s">
        <v>194</v>
      </c>
      <c r="HBN22" s="271"/>
      <c r="HBO22" s="697"/>
      <c r="HBP22" s="273"/>
      <c r="HBQ22" s="395" t="s">
        <v>194</v>
      </c>
      <c r="HBR22" s="271"/>
      <c r="HBS22" s="697"/>
      <c r="HBT22" s="273"/>
      <c r="HBU22" s="395" t="s">
        <v>194</v>
      </c>
      <c r="HBV22" s="271"/>
      <c r="HBW22" s="697"/>
      <c r="HBX22" s="273"/>
      <c r="HBY22" s="395" t="s">
        <v>194</v>
      </c>
      <c r="HBZ22" s="271"/>
      <c r="HCA22" s="697"/>
      <c r="HCB22" s="273"/>
      <c r="HCC22" s="395" t="s">
        <v>194</v>
      </c>
      <c r="HCD22" s="271"/>
      <c r="HCE22" s="697"/>
      <c r="HCF22" s="273"/>
      <c r="HCG22" s="395" t="s">
        <v>194</v>
      </c>
      <c r="HCH22" s="271"/>
      <c r="HCI22" s="697"/>
      <c r="HCJ22" s="273"/>
      <c r="HCK22" s="395" t="s">
        <v>194</v>
      </c>
      <c r="HCL22" s="271"/>
      <c r="HCM22" s="697"/>
      <c r="HCN22" s="273"/>
      <c r="HCO22" s="395" t="s">
        <v>194</v>
      </c>
      <c r="HCP22" s="271"/>
      <c r="HCQ22" s="697"/>
      <c r="HCR22" s="273"/>
      <c r="HCS22" s="395" t="s">
        <v>194</v>
      </c>
      <c r="HCT22" s="271"/>
      <c r="HCU22" s="697"/>
      <c r="HCV22" s="273"/>
      <c r="HCW22" s="395" t="s">
        <v>194</v>
      </c>
      <c r="HCX22" s="271"/>
      <c r="HCY22" s="697"/>
      <c r="HCZ22" s="273"/>
      <c r="HDA22" s="395" t="s">
        <v>194</v>
      </c>
      <c r="HDB22" s="271"/>
      <c r="HDC22" s="697"/>
      <c r="HDD22" s="273"/>
      <c r="HDE22" s="395" t="s">
        <v>194</v>
      </c>
      <c r="HDF22" s="271"/>
      <c r="HDG22" s="697"/>
      <c r="HDH22" s="273"/>
      <c r="HDI22" s="395" t="s">
        <v>194</v>
      </c>
      <c r="HDJ22" s="271"/>
      <c r="HDK22" s="697"/>
      <c r="HDL22" s="273"/>
      <c r="HDM22" s="395" t="s">
        <v>194</v>
      </c>
      <c r="HDN22" s="271"/>
      <c r="HDO22" s="697"/>
      <c r="HDP22" s="273"/>
      <c r="HDQ22" s="395" t="s">
        <v>194</v>
      </c>
      <c r="HDR22" s="271"/>
      <c r="HDS22" s="697"/>
      <c r="HDT22" s="273"/>
      <c r="HDU22" s="395" t="s">
        <v>194</v>
      </c>
      <c r="HDV22" s="271"/>
      <c r="HDW22" s="697"/>
      <c r="HDX22" s="273"/>
      <c r="HDY22" s="395" t="s">
        <v>194</v>
      </c>
      <c r="HDZ22" s="271"/>
      <c r="HEA22" s="697"/>
      <c r="HEB22" s="273"/>
      <c r="HEC22" s="395" t="s">
        <v>194</v>
      </c>
      <c r="HED22" s="271"/>
      <c r="HEE22" s="697"/>
      <c r="HEF22" s="273"/>
      <c r="HEG22" s="395" t="s">
        <v>194</v>
      </c>
      <c r="HEH22" s="271"/>
      <c r="HEI22" s="697"/>
      <c r="HEJ22" s="273"/>
      <c r="HEK22" s="395" t="s">
        <v>194</v>
      </c>
      <c r="HEL22" s="271"/>
      <c r="HEM22" s="697"/>
      <c r="HEN22" s="273"/>
      <c r="HEO22" s="395" t="s">
        <v>194</v>
      </c>
      <c r="HEP22" s="271"/>
      <c r="HEQ22" s="697"/>
      <c r="HER22" s="273"/>
      <c r="HES22" s="395" t="s">
        <v>194</v>
      </c>
      <c r="HET22" s="271"/>
      <c r="HEU22" s="697"/>
      <c r="HEV22" s="273"/>
      <c r="HEW22" s="395" t="s">
        <v>194</v>
      </c>
      <c r="HEX22" s="271"/>
      <c r="HEY22" s="697"/>
      <c r="HEZ22" s="273"/>
      <c r="HFA22" s="395" t="s">
        <v>194</v>
      </c>
      <c r="HFB22" s="271"/>
      <c r="HFC22" s="697"/>
      <c r="HFD22" s="273"/>
      <c r="HFE22" s="395" t="s">
        <v>194</v>
      </c>
      <c r="HFF22" s="271"/>
      <c r="HFG22" s="697"/>
      <c r="HFH22" s="273"/>
      <c r="HFI22" s="395" t="s">
        <v>194</v>
      </c>
      <c r="HFJ22" s="271"/>
      <c r="HFK22" s="697"/>
      <c r="HFL22" s="273"/>
      <c r="HFM22" s="395" t="s">
        <v>194</v>
      </c>
      <c r="HFN22" s="271"/>
      <c r="HFO22" s="697"/>
      <c r="HFP22" s="273"/>
      <c r="HFQ22" s="395" t="s">
        <v>194</v>
      </c>
      <c r="HFR22" s="271"/>
      <c r="HFS22" s="697"/>
      <c r="HFT22" s="273"/>
      <c r="HFU22" s="395" t="s">
        <v>194</v>
      </c>
      <c r="HFV22" s="271"/>
      <c r="HFW22" s="697"/>
      <c r="HFX22" s="273"/>
      <c r="HFY22" s="395" t="s">
        <v>194</v>
      </c>
      <c r="HFZ22" s="271"/>
      <c r="HGA22" s="697"/>
      <c r="HGB22" s="273"/>
      <c r="HGC22" s="395" t="s">
        <v>194</v>
      </c>
      <c r="HGD22" s="271"/>
      <c r="HGE22" s="697"/>
      <c r="HGF22" s="273"/>
      <c r="HGG22" s="395" t="s">
        <v>194</v>
      </c>
      <c r="HGH22" s="271"/>
      <c r="HGI22" s="697"/>
      <c r="HGJ22" s="273"/>
      <c r="HGK22" s="395" t="s">
        <v>194</v>
      </c>
      <c r="HGL22" s="271"/>
      <c r="HGM22" s="697"/>
      <c r="HGN22" s="273"/>
      <c r="HGO22" s="395" t="s">
        <v>194</v>
      </c>
      <c r="HGP22" s="271"/>
      <c r="HGQ22" s="697"/>
      <c r="HGR22" s="273"/>
      <c r="HGS22" s="395" t="s">
        <v>194</v>
      </c>
      <c r="HGT22" s="271"/>
      <c r="HGU22" s="697"/>
      <c r="HGV22" s="273"/>
      <c r="HGW22" s="395" t="s">
        <v>194</v>
      </c>
      <c r="HGX22" s="271"/>
      <c r="HGY22" s="697"/>
      <c r="HGZ22" s="273"/>
      <c r="HHA22" s="395" t="s">
        <v>194</v>
      </c>
      <c r="HHB22" s="271"/>
      <c r="HHC22" s="697"/>
      <c r="HHD22" s="273"/>
      <c r="HHE22" s="395" t="s">
        <v>194</v>
      </c>
      <c r="HHF22" s="271"/>
      <c r="HHG22" s="697"/>
      <c r="HHH22" s="273"/>
      <c r="HHI22" s="395" t="s">
        <v>194</v>
      </c>
      <c r="HHJ22" s="271"/>
      <c r="HHK22" s="697"/>
      <c r="HHL22" s="273"/>
      <c r="HHM22" s="395" t="s">
        <v>194</v>
      </c>
      <c r="HHN22" s="271"/>
      <c r="HHO22" s="697"/>
      <c r="HHP22" s="273"/>
      <c r="HHQ22" s="395" t="s">
        <v>194</v>
      </c>
      <c r="HHR22" s="271"/>
      <c r="HHS22" s="697"/>
      <c r="HHT22" s="273"/>
      <c r="HHU22" s="395" t="s">
        <v>194</v>
      </c>
      <c r="HHV22" s="271"/>
      <c r="HHW22" s="697"/>
      <c r="HHX22" s="273"/>
      <c r="HHY22" s="395" t="s">
        <v>194</v>
      </c>
      <c r="HHZ22" s="271"/>
      <c r="HIA22" s="697"/>
      <c r="HIB22" s="273"/>
      <c r="HIC22" s="395" t="s">
        <v>194</v>
      </c>
      <c r="HID22" s="271"/>
      <c r="HIE22" s="697"/>
      <c r="HIF22" s="273"/>
      <c r="HIG22" s="395" t="s">
        <v>194</v>
      </c>
      <c r="HIH22" s="271"/>
      <c r="HII22" s="697"/>
      <c r="HIJ22" s="273"/>
      <c r="HIK22" s="395" t="s">
        <v>194</v>
      </c>
      <c r="HIL22" s="271"/>
      <c r="HIM22" s="697"/>
      <c r="HIN22" s="273"/>
      <c r="HIO22" s="395" t="s">
        <v>194</v>
      </c>
      <c r="HIP22" s="271"/>
      <c r="HIQ22" s="697"/>
      <c r="HIR22" s="273"/>
      <c r="HIS22" s="395" t="s">
        <v>194</v>
      </c>
      <c r="HIT22" s="271"/>
      <c r="HIU22" s="697"/>
      <c r="HIV22" s="273"/>
      <c r="HIW22" s="395" t="s">
        <v>194</v>
      </c>
      <c r="HIX22" s="271"/>
      <c r="HIY22" s="697"/>
      <c r="HIZ22" s="273"/>
      <c r="HJA22" s="395" t="s">
        <v>194</v>
      </c>
      <c r="HJB22" s="271"/>
      <c r="HJC22" s="697"/>
      <c r="HJD22" s="273"/>
      <c r="HJE22" s="395" t="s">
        <v>194</v>
      </c>
      <c r="HJF22" s="271"/>
      <c r="HJG22" s="697"/>
      <c r="HJH22" s="273"/>
      <c r="HJI22" s="395" t="s">
        <v>194</v>
      </c>
      <c r="HJJ22" s="271"/>
      <c r="HJK22" s="697"/>
      <c r="HJL22" s="273"/>
      <c r="HJM22" s="395" t="s">
        <v>194</v>
      </c>
      <c r="HJN22" s="271"/>
      <c r="HJO22" s="697"/>
      <c r="HJP22" s="273"/>
      <c r="HJQ22" s="395" t="s">
        <v>194</v>
      </c>
      <c r="HJR22" s="271"/>
      <c r="HJS22" s="697"/>
      <c r="HJT22" s="273"/>
      <c r="HJU22" s="395" t="s">
        <v>194</v>
      </c>
      <c r="HJV22" s="271"/>
      <c r="HJW22" s="697"/>
      <c r="HJX22" s="273"/>
      <c r="HJY22" s="395" t="s">
        <v>194</v>
      </c>
      <c r="HJZ22" s="271"/>
      <c r="HKA22" s="697"/>
      <c r="HKB22" s="273"/>
      <c r="HKC22" s="395" t="s">
        <v>194</v>
      </c>
      <c r="HKD22" s="271"/>
      <c r="HKE22" s="697"/>
      <c r="HKF22" s="273"/>
      <c r="HKG22" s="395" t="s">
        <v>194</v>
      </c>
      <c r="HKH22" s="271"/>
      <c r="HKI22" s="697"/>
      <c r="HKJ22" s="273"/>
      <c r="HKK22" s="395" t="s">
        <v>194</v>
      </c>
      <c r="HKL22" s="271"/>
      <c r="HKM22" s="697"/>
      <c r="HKN22" s="273"/>
      <c r="HKO22" s="395" t="s">
        <v>194</v>
      </c>
      <c r="HKP22" s="271"/>
      <c r="HKQ22" s="697"/>
      <c r="HKR22" s="273"/>
      <c r="HKS22" s="395" t="s">
        <v>194</v>
      </c>
      <c r="HKT22" s="271"/>
      <c r="HKU22" s="697"/>
      <c r="HKV22" s="273"/>
      <c r="HKW22" s="395" t="s">
        <v>194</v>
      </c>
      <c r="HKX22" s="271"/>
      <c r="HKY22" s="697"/>
      <c r="HKZ22" s="273"/>
      <c r="HLA22" s="395" t="s">
        <v>194</v>
      </c>
      <c r="HLB22" s="271"/>
      <c r="HLC22" s="697"/>
      <c r="HLD22" s="273"/>
      <c r="HLE22" s="395" t="s">
        <v>194</v>
      </c>
      <c r="HLF22" s="271"/>
      <c r="HLG22" s="697"/>
      <c r="HLH22" s="273"/>
      <c r="HLI22" s="395" t="s">
        <v>194</v>
      </c>
      <c r="HLJ22" s="271"/>
      <c r="HLK22" s="697"/>
      <c r="HLL22" s="273"/>
      <c r="HLM22" s="395" t="s">
        <v>194</v>
      </c>
      <c r="HLN22" s="271"/>
      <c r="HLO22" s="697"/>
      <c r="HLP22" s="273"/>
      <c r="HLQ22" s="395" t="s">
        <v>194</v>
      </c>
      <c r="HLR22" s="271"/>
      <c r="HLS22" s="697"/>
      <c r="HLT22" s="273"/>
      <c r="HLU22" s="395" t="s">
        <v>194</v>
      </c>
      <c r="HLV22" s="271"/>
      <c r="HLW22" s="697"/>
      <c r="HLX22" s="273"/>
      <c r="HLY22" s="395" t="s">
        <v>194</v>
      </c>
      <c r="HLZ22" s="271"/>
      <c r="HMA22" s="697"/>
      <c r="HMB22" s="273"/>
      <c r="HMC22" s="395" t="s">
        <v>194</v>
      </c>
      <c r="HMD22" s="271"/>
      <c r="HME22" s="697"/>
      <c r="HMF22" s="273"/>
      <c r="HMG22" s="395" t="s">
        <v>194</v>
      </c>
      <c r="HMH22" s="271"/>
      <c r="HMI22" s="697"/>
      <c r="HMJ22" s="273"/>
      <c r="HMK22" s="395" t="s">
        <v>194</v>
      </c>
      <c r="HML22" s="271"/>
      <c r="HMM22" s="697"/>
      <c r="HMN22" s="273"/>
      <c r="HMO22" s="395" t="s">
        <v>194</v>
      </c>
      <c r="HMP22" s="271"/>
      <c r="HMQ22" s="697"/>
      <c r="HMR22" s="273"/>
      <c r="HMS22" s="395" t="s">
        <v>194</v>
      </c>
      <c r="HMT22" s="271"/>
      <c r="HMU22" s="697"/>
      <c r="HMV22" s="273"/>
      <c r="HMW22" s="395" t="s">
        <v>194</v>
      </c>
      <c r="HMX22" s="271"/>
      <c r="HMY22" s="697"/>
      <c r="HMZ22" s="273"/>
      <c r="HNA22" s="395" t="s">
        <v>194</v>
      </c>
      <c r="HNB22" s="271"/>
      <c r="HNC22" s="697"/>
      <c r="HND22" s="273"/>
      <c r="HNE22" s="395" t="s">
        <v>194</v>
      </c>
      <c r="HNF22" s="271"/>
      <c r="HNG22" s="697"/>
      <c r="HNH22" s="273"/>
      <c r="HNI22" s="395" t="s">
        <v>194</v>
      </c>
      <c r="HNJ22" s="271"/>
      <c r="HNK22" s="697"/>
      <c r="HNL22" s="273"/>
      <c r="HNM22" s="395" t="s">
        <v>194</v>
      </c>
      <c r="HNN22" s="271"/>
      <c r="HNO22" s="697"/>
      <c r="HNP22" s="273"/>
      <c r="HNQ22" s="395" t="s">
        <v>194</v>
      </c>
      <c r="HNR22" s="271"/>
      <c r="HNS22" s="697"/>
      <c r="HNT22" s="273"/>
      <c r="HNU22" s="395" t="s">
        <v>194</v>
      </c>
      <c r="HNV22" s="271"/>
      <c r="HNW22" s="697"/>
      <c r="HNX22" s="273"/>
      <c r="HNY22" s="395" t="s">
        <v>194</v>
      </c>
      <c r="HNZ22" s="271"/>
      <c r="HOA22" s="697"/>
      <c r="HOB22" s="273"/>
      <c r="HOC22" s="395" t="s">
        <v>194</v>
      </c>
      <c r="HOD22" s="271"/>
      <c r="HOE22" s="697"/>
      <c r="HOF22" s="273"/>
      <c r="HOG22" s="395" t="s">
        <v>194</v>
      </c>
      <c r="HOH22" s="271"/>
      <c r="HOI22" s="697"/>
      <c r="HOJ22" s="273"/>
      <c r="HOK22" s="395" t="s">
        <v>194</v>
      </c>
      <c r="HOL22" s="271"/>
      <c r="HOM22" s="697"/>
      <c r="HON22" s="273"/>
      <c r="HOO22" s="395" t="s">
        <v>194</v>
      </c>
      <c r="HOP22" s="271"/>
      <c r="HOQ22" s="697"/>
      <c r="HOR22" s="273"/>
      <c r="HOS22" s="395" t="s">
        <v>194</v>
      </c>
      <c r="HOT22" s="271"/>
      <c r="HOU22" s="697"/>
      <c r="HOV22" s="273"/>
      <c r="HOW22" s="395" t="s">
        <v>194</v>
      </c>
      <c r="HOX22" s="271"/>
      <c r="HOY22" s="697"/>
      <c r="HOZ22" s="273"/>
      <c r="HPA22" s="395" t="s">
        <v>194</v>
      </c>
      <c r="HPB22" s="271"/>
      <c r="HPC22" s="697"/>
      <c r="HPD22" s="273"/>
      <c r="HPE22" s="395" t="s">
        <v>194</v>
      </c>
      <c r="HPF22" s="271"/>
      <c r="HPG22" s="697"/>
      <c r="HPH22" s="273"/>
      <c r="HPI22" s="395" t="s">
        <v>194</v>
      </c>
      <c r="HPJ22" s="271"/>
      <c r="HPK22" s="697"/>
      <c r="HPL22" s="273"/>
      <c r="HPM22" s="395" t="s">
        <v>194</v>
      </c>
      <c r="HPN22" s="271"/>
      <c r="HPO22" s="697"/>
      <c r="HPP22" s="273"/>
      <c r="HPQ22" s="395" t="s">
        <v>194</v>
      </c>
      <c r="HPR22" s="271"/>
      <c r="HPS22" s="697"/>
      <c r="HPT22" s="273"/>
      <c r="HPU22" s="395" t="s">
        <v>194</v>
      </c>
      <c r="HPV22" s="271"/>
      <c r="HPW22" s="697"/>
      <c r="HPX22" s="273"/>
      <c r="HPY22" s="395" t="s">
        <v>194</v>
      </c>
      <c r="HPZ22" s="271"/>
      <c r="HQA22" s="697"/>
      <c r="HQB22" s="273"/>
      <c r="HQC22" s="395" t="s">
        <v>194</v>
      </c>
      <c r="HQD22" s="271"/>
      <c r="HQE22" s="697"/>
      <c r="HQF22" s="273"/>
      <c r="HQG22" s="395" t="s">
        <v>194</v>
      </c>
      <c r="HQH22" s="271"/>
      <c r="HQI22" s="697"/>
      <c r="HQJ22" s="273"/>
      <c r="HQK22" s="395" t="s">
        <v>194</v>
      </c>
      <c r="HQL22" s="271"/>
      <c r="HQM22" s="697"/>
      <c r="HQN22" s="273"/>
      <c r="HQO22" s="395" t="s">
        <v>194</v>
      </c>
      <c r="HQP22" s="271"/>
      <c r="HQQ22" s="697"/>
      <c r="HQR22" s="273"/>
      <c r="HQS22" s="395" t="s">
        <v>194</v>
      </c>
      <c r="HQT22" s="271"/>
      <c r="HQU22" s="697"/>
      <c r="HQV22" s="273"/>
      <c r="HQW22" s="395" t="s">
        <v>194</v>
      </c>
      <c r="HQX22" s="271"/>
      <c r="HQY22" s="697"/>
      <c r="HQZ22" s="273"/>
      <c r="HRA22" s="395" t="s">
        <v>194</v>
      </c>
      <c r="HRB22" s="271"/>
      <c r="HRC22" s="697"/>
      <c r="HRD22" s="273"/>
      <c r="HRE22" s="395" t="s">
        <v>194</v>
      </c>
      <c r="HRF22" s="271"/>
      <c r="HRG22" s="697"/>
      <c r="HRH22" s="273"/>
      <c r="HRI22" s="395" t="s">
        <v>194</v>
      </c>
      <c r="HRJ22" s="271"/>
      <c r="HRK22" s="697"/>
      <c r="HRL22" s="273"/>
      <c r="HRM22" s="395" t="s">
        <v>194</v>
      </c>
      <c r="HRN22" s="271"/>
      <c r="HRO22" s="697"/>
      <c r="HRP22" s="273"/>
      <c r="HRQ22" s="395" t="s">
        <v>194</v>
      </c>
      <c r="HRR22" s="271"/>
      <c r="HRS22" s="697"/>
      <c r="HRT22" s="273"/>
      <c r="HRU22" s="395" t="s">
        <v>194</v>
      </c>
      <c r="HRV22" s="271"/>
      <c r="HRW22" s="697"/>
      <c r="HRX22" s="273"/>
      <c r="HRY22" s="395" t="s">
        <v>194</v>
      </c>
      <c r="HRZ22" s="271"/>
      <c r="HSA22" s="697"/>
      <c r="HSB22" s="273"/>
      <c r="HSC22" s="395" t="s">
        <v>194</v>
      </c>
      <c r="HSD22" s="271"/>
      <c r="HSE22" s="697"/>
      <c r="HSF22" s="273"/>
      <c r="HSG22" s="395" t="s">
        <v>194</v>
      </c>
      <c r="HSH22" s="271"/>
      <c r="HSI22" s="697"/>
      <c r="HSJ22" s="273"/>
      <c r="HSK22" s="395" t="s">
        <v>194</v>
      </c>
      <c r="HSL22" s="271"/>
      <c r="HSM22" s="697"/>
      <c r="HSN22" s="273"/>
      <c r="HSO22" s="395" t="s">
        <v>194</v>
      </c>
      <c r="HSP22" s="271"/>
      <c r="HSQ22" s="697"/>
      <c r="HSR22" s="273"/>
      <c r="HSS22" s="395" t="s">
        <v>194</v>
      </c>
      <c r="HST22" s="271"/>
      <c r="HSU22" s="697"/>
      <c r="HSV22" s="273"/>
      <c r="HSW22" s="395" t="s">
        <v>194</v>
      </c>
      <c r="HSX22" s="271"/>
      <c r="HSY22" s="697"/>
      <c r="HSZ22" s="273"/>
      <c r="HTA22" s="395" t="s">
        <v>194</v>
      </c>
      <c r="HTB22" s="271"/>
      <c r="HTC22" s="697"/>
      <c r="HTD22" s="273"/>
      <c r="HTE22" s="395" t="s">
        <v>194</v>
      </c>
      <c r="HTF22" s="271"/>
      <c r="HTG22" s="697"/>
      <c r="HTH22" s="273"/>
      <c r="HTI22" s="395" t="s">
        <v>194</v>
      </c>
      <c r="HTJ22" s="271"/>
      <c r="HTK22" s="697"/>
      <c r="HTL22" s="273"/>
      <c r="HTM22" s="395" t="s">
        <v>194</v>
      </c>
      <c r="HTN22" s="271"/>
      <c r="HTO22" s="697"/>
      <c r="HTP22" s="273"/>
      <c r="HTQ22" s="395" t="s">
        <v>194</v>
      </c>
      <c r="HTR22" s="271"/>
      <c r="HTS22" s="697"/>
      <c r="HTT22" s="273"/>
      <c r="HTU22" s="395" t="s">
        <v>194</v>
      </c>
      <c r="HTV22" s="271"/>
      <c r="HTW22" s="697"/>
      <c r="HTX22" s="273"/>
      <c r="HTY22" s="395" t="s">
        <v>194</v>
      </c>
      <c r="HTZ22" s="271"/>
      <c r="HUA22" s="697"/>
      <c r="HUB22" s="273"/>
      <c r="HUC22" s="395" t="s">
        <v>194</v>
      </c>
      <c r="HUD22" s="271"/>
      <c r="HUE22" s="697"/>
      <c r="HUF22" s="273"/>
      <c r="HUG22" s="395" t="s">
        <v>194</v>
      </c>
      <c r="HUH22" s="271"/>
      <c r="HUI22" s="697"/>
      <c r="HUJ22" s="273"/>
      <c r="HUK22" s="395" t="s">
        <v>194</v>
      </c>
      <c r="HUL22" s="271"/>
      <c r="HUM22" s="697"/>
      <c r="HUN22" s="273"/>
      <c r="HUO22" s="395" t="s">
        <v>194</v>
      </c>
      <c r="HUP22" s="271"/>
      <c r="HUQ22" s="697"/>
      <c r="HUR22" s="273"/>
      <c r="HUS22" s="395" t="s">
        <v>194</v>
      </c>
      <c r="HUT22" s="271"/>
      <c r="HUU22" s="697"/>
      <c r="HUV22" s="273"/>
      <c r="HUW22" s="395" t="s">
        <v>194</v>
      </c>
      <c r="HUX22" s="271"/>
      <c r="HUY22" s="697"/>
      <c r="HUZ22" s="273"/>
      <c r="HVA22" s="395" t="s">
        <v>194</v>
      </c>
      <c r="HVB22" s="271"/>
      <c r="HVC22" s="697"/>
      <c r="HVD22" s="273"/>
      <c r="HVE22" s="395" t="s">
        <v>194</v>
      </c>
      <c r="HVF22" s="271"/>
      <c r="HVG22" s="697"/>
      <c r="HVH22" s="273"/>
      <c r="HVI22" s="395" t="s">
        <v>194</v>
      </c>
      <c r="HVJ22" s="271"/>
      <c r="HVK22" s="697"/>
      <c r="HVL22" s="273"/>
      <c r="HVM22" s="395" t="s">
        <v>194</v>
      </c>
      <c r="HVN22" s="271"/>
      <c r="HVO22" s="697"/>
      <c r="HVP22" s="273"/>
      <c r="HVQ22" s="395" t="s">
        <v>194</v>
      </c>
      <c r="HVR22" s="271"/>
      <c r="HVS22" s="697"/>
      <c r="HVT22" s="273"/>
      <c r="HVU22" s="395" t="s">
        <v>194</v>
      </c>
      <c r="HVV22" s="271"/>
      <c r="HVW22" s="697"/>
      <c r="HVX22" s="273"/>
      <c r="HVY22" s="395" t="s">
        <v>194</v>
      </c>
      <c r="HVZ22" s="271"/>
      <c r="HWA22" s="697"/>
      <c r="HWB22" s="273"/>
      <c r="HWC22" s="395" t="s">
        <v>194</v>
      </c>
      <c r="HWD22" s="271"/>
      <c r="HWE22" s="697"/>
      <c r="HWF22" s="273"/>
      <c r="HWG22" s="395" t="s">
        <v>194</v>
      </c>
      <c r="HWH22" s="271"/>
      <c r="HWI22" s="697"/>
      <c r="HWJ22" s="273"/>
      <c r="HWK22" s="395" t="s">
        <v>194</v>
      </c>
      <c r="HWL22" s="271"/>
      <c r="HWM22" s="697"/>
      <c r="HWN22" s="273"/>
      <c r="HWO22" s="395" t="s">
        <v>194</v>
      </c>
      <c r="HWP22" s="271"/>
      <c r="HWQ22" s="697"/>
      <c r="HWR22" s="273"/>
      <c r="HWS22" s="395" t="s">
        <v>194</v>
      </c>
      <c r="HWT22" s="271"/>
      <c r="HWU22" s="697"/>
      <c r="HWV22" s="273"/>
      <c r="HWW22" s="395" t="s">
        <v>194</v>
      </c>
      <c r="HWX22" s="271"/>
      <c r="HWY22" s="697"/>
      <c r="HWZ22" s="273"/>
      <c r="HXA22" s="395" t="s">
        <v>194</v>
      </c>
      <c r="HXB22" s="271"/>
      <c r="HXC22" s="697"/>
      <c r="HXD22" s="273"/>
      <c r="HXE22" s="395" t="s">
        <v>194</v>
      </c>
      <c r="HXF22" s="271"/>
      <c r="HXG22" s="697"/>
      <c r="HXH22" s="273"/>
      <c r="HXI22" s="395" t="s">
        <v>194</v>
      </c>
      <c r="HXJ22" s="271"/>
      <c r="HXK22" s="697"/>
      <c r="HXL22" s="273"/>
      <c r="HXM22" s="395" t="s">
        <v>194</v>
      </c>
      <c r="HXN22" s="271"/>
      <c r="HXO22" s="697"/>
      <c r="HXP22" s="273"/>
      <c r="HXQ22" s="395" t="s">
        <v>194</v>
      </c>
      <c r="HXR22" s="271"/>
      <c r="HXS22" s="697"/>
      <c r="HXT22" s="273"/>
      <c r="HXU22" s="395" t="s">
        <v>194</v>
      </c>
      <c r="HXV22" s="271"/>
      <c r="HXW22" s="697"/>
      <c r="HXX22" s="273"/>
      <c r="HXY22" s="395" t="s">
        <v>194</v>
      </c>
      <c r="HXZ22" s="271"/>
      <c r="HYA22" s="697"/>
      <c r="HYB22" s="273"/>
      <c r="HYC22" s="395" t="s">
        <v>194</v>
      </c>
      <c r="HYD22" s="271"/>
      <c r="HYE22" s="697"/>
      <c r="HYF22" s="273"/>
      <c r="HYG22" s="395" t="s">
        <v>194</v>
      </c>
      <c r="HYH22" s="271"/>
      <c r="HYI22" s="697"/>
      <c r="HYJ22" s="273"/>
      <c r="HYK22" s="395" t="s">
        <v>194</v>
      </c>
      <c r="HYL22" s="271"/>
      <c r="HYM22" s="697"/>
      <c r="HYN22" s="273"/>
      <c r="HYO22" s="395" t="s">
        <v>194</v>
      </c>
      <c r="HYP22" s="271"/>
      <c r="HYQ22" s="697"/>
      <c r="HYR22" s="273"/>
      <c r="HYS22" s="395" t="s">
        <v>194</v>
      </c>
      <c r="HYT22" s="271"/>
      <c r="HYU22" s="697"/>
      <c r="HYV22" s="273"/>
      <c r="HYW22" s="395" t="s">
        <v>194</v>
      </c>
      <c r="HYX22" s="271"/>
      <c r="HYY22" s="697"/>
      <c r="HYZ22" s="273"/>
      <c r="HZA22" s="395" t="s">
        <v>194</v>
      </c>
      <c r="HZB22" s="271"/>
      <c r="HZC22" s="697"/>
      <c r="HZD22" s="273"/>
      <c r="HZE22" s="395" t="s">
        <v>194</v>
      </c>
      <c r="HZF22" s="271"/>
      <c r="HZG22" s="697"/>
      <c r="HZH22" s="273"/>
      <c r="HZI22" s="395" t="s">
        <v>194</v>
      </c>
      <c r="HZJ22" s="271"/>
      <c r="HZK22" s="697"/>
      <c r="HZL22" s="273"/>
      <c r="HZM22" s="395" t="s">
        <v>194</v>
      </c>
      <c r="HZN22" s="271"/>
      <c r="HZO22" s="697"/>
      <c r="HZP22" s="273"/>
      <c r="HZQ22" s="395" t="s">
        <v>194</v>
      </c>
      <c r="HZR22" s="271"/>
      <c r="HZS22" s="697"/>
      <c r="HZT22" s="273"/>
      <c r="HZU22" s="395" t="s">
        <v>194</v>
      </c>
      <c r="HZV22" s="271"/>
      <c r="HZW22" s="697"/>
      <c r="HZX22" s="273"/>
      <c r="HZY22" s="395" t="s">
        <v>194</v>
      </c>
      <c r="HZZ22" s="271"/>
      <c r="IAA22" s="697"/>
      <c r="IAB22" s="273"/>
      <c r="IAC22" s="395" t="s">
        <v>194</v>
      </c>
      <c r="IAD22" s="271"/>
      <c r="IAE22" s="697"/>
      <c r="IAF22" s="273"/>
      <c r="IAG22" s="395" t="s">
        <v>194</v>
      </c>
      <c r="IAH22" s="271"/>
      <c r="IAI22" s="697"/>
      <c r="IAJ22" s="273"/>
      <c r="IAK22" s="395" t="s">
        <v>194</v>
      </c>
      <c r="IAL22" s="271"/>
      <c r="IAM22" s="697"/>
      <c r="IAN22" s="273"/>
      <c r="IAO22" s="395" t="s">
        <v>194</v>
      </c>
      <c r="IAP22" s="271"/>
      <c r="IAQ22" s="697"/>
      <c r="IAR22" s="273"/>
      <c r="IAS22" s="395" t="s">
        <v>194</v>
      </c>
      <c r="IAT22" s="271"/>
      <c r="IAU22" s="697"/>
      <c r="IAV22" s="273"/>
      <c r="IAW22" s="395" t="s">
        <v>194</v>
      </c>
      <c r="IAX22" s="271"/>
      <c r="IAY22" s="697"/>
      <c r="IAZ22" s="273"/>
      <c r="IBA22" s="395" t="s">
        <v>194</v>
      </c>
      <c r="IBB22" s="271"/>
      <c r="IBC22" s="697"/>
      <c r="IBD22" s="273"/>
      <c r="IBE22" s="395" t="s">
        <v>194</v>
      </c>
      <c r="IBF22" s="271"/>
      <c r="IBG22" s="697"/>
      <c r="IBH22" s="273"/>
      <c r="IBI22" s="395" t="s">
        <v>194</v>
      </c>
      <c r="IBJ22" s="271"/>
      <c r="IBK22" s="697"/>
      <c r="IBL22" s="273"/>
      <c r="IBM22" s="395" t="s">
        <v>194</v>
      </c>
      <c r="IBN22" s="271"/>
      <c r="IBO22" s="697"/>
      <c r="IBP22" s="273"/>
      <c r="IBQ22" s="395" t="s">
        <v>194</v>
      </c>
      <c r="IBR22" s="271"/>
      <c r="IBS22" s="697"/>
      <c r="IBT22" s="273"/>
      <c r="IBU22" s="395" t="s">
        <v>194</v>
      </c>
      <c r="IBV22" s="271"/>
      <c r="IBW22" s="697"/>
      <c r="IBX22" s="273"/>
      <c r="IBY22" s="395" t="s">
        <v>194</v>
      </c>
      <c r="IBZ22" s="271"/>
      <c r="ICA22" s="697"/>
      <c r="ICB22" s="273"/>
      <c r="ICC22" s="395" t="s">
        <v>194</v>
      </c>
      <c r="ICD22" s="271"/>
      <c r="ICE22" s="697"/>
      <c r="ICF22" s="273"/>
      <c r="ICG22" s="395" t="s">
        <v>194</v>
      </c>
      <c r="ICH22" s="271"/>
      <c r="ICI22" s="697"/>
      <c r="ICJ22" s="273"/>
      <c r="ICK22" s="395" t="s">
        <v>194</v>
      </c>
      <c r="ICL22" s="271"/>
      <c r="ICM22" s="697"/>
      <c r="ICN22" s="273"/>
      <c r="ICO22" s="395" t="s">
        <v>194</v>
      </c>
      <c r="ICP22" s="271"/>
      <c r="ICQ22" s="697"/>
      <c r="ICR22" s="273"/>
      <c r="ICS22" s="395" t="s">
        <v>194</v>
      </c>
      <c r="ICT22" s="271"/>
      <c r="ICU22" s="697"/>
      <c r="ICV22" s="273"/>
      <c r="ICW22" s="395" t="s">
        <v>194</v>
      </c>
      <c r="ICX22" s="271"/>
      <c r="ICY22" s="697"/>
      <c r="ICZ22" s="273"/>
      <c r="IDA22" s="395" t="s">
        <v>194</v>
      </c>
      <c r="IDB22" s="271"/>
      <c r="IDC22" s="697"/>
      <c r="IDD22" s="273"/>
      <c r="IDE22" s="395" t="s">
        <v>194</v>
      </c>
      <c r="IDF22" s="271"/>
      <c r="IDG22" s="697"/>
      <c r="IDH22" s="273"/>
      <c r="IDI22" s="395" t="s">
        <v>194</v>
      </c>
      <c r="IDJ22" s="271"/>
      <c r="IDK22" s="697"/>
      <c r="IDL22" s="273"/>
      <c r="IDM22" s="395" t="s">
        <v>194</v>
      </c>
      <c r="IDN22" s="271"/>
      <c r="IDO22" s="697"/>
      <c r="IDP22" s="273"/>
      <c r="IDQ22" s="395" t="s">
        <v>194</v>
      </c>
      <c r="IDR22" s="271"/>
      <c r="IDS22" s="697"/>
      <c r="IDT22" s="273"/>
      <c r="IDU22" s="395" t="s">
        <v>194</v>
      </c>
      <c r="IDV22" s="271"/>
      <c r="IDW22" s="697"/>
      <c r="IDX22" s="273"/>
      <c r="IDY22" s="395" t="s">
        <v>194</v>
      </c>
      <c r="IDZ22" s="271"/>
      <c r="IEA22" s="697"/>
      <c r="IEB22" s="273"/>
      <c r="IEC22" s="395" t="s">
        <v>194</v>
      </c>
      <c r="IED22" s="271"/>
      <c r="IEE22" s="697"/>
      <c r="IEF22" s="273"/>
      <c r="IEG22" s="395" t="s">
        <v>194</v>
      </c>
      <c r="IEH22" s="271"/>
      <c r="IEI22" s="697"/>
      <c r="IEJ22" s="273"/>
      <c r="IEK22" s="395" t="s">
        <v>194</v>
      </c>
      <c r="IEL22" s="271"/>
      <c r="IEM22" s="697"/>
      <c r="IEN22" s="273"/>
      <c r="IEO22" s="395" t="s">
        <v>194</v>
      </c>
      <c r="IEP22" s="271"/>
      <c r="IEQ22" s="697"/>
      <c r="IER22" s="273"/>
      <c r="IES22" s="395" t="s">
        <v>194</v>
      </c>
      <c r="IET22" s="271"/>
      <c r="IEU22" s="697"/>
      <c r="IEV22" s="273"/>
      <c r="IEW22" s="395" t="s">
        <v>194</v>
      </c>
      <c r="IEX22" s="271"/>
      <c r="IEY22" s="697"/>
      <c r="IEZ22" s="273"/>
      <c r="IFA22" s="395" t="s">
        <v>194</v>
      </c>
      <c r="IFB22" s="271"/>
      <c r="IFC22" s="697"/>
      <c r="IFD22" s="273"/>
      <c r="IFE22" s="395" t="s">
        <v>194</v>
      </c>
      <c r="IFF22" s="271"/>
      <c r="IFG22" s="697"/>
      <c r="IFH22" s="273"/>
      <c r="IFI22" s="395" t="s">
        <v>194</v>
      </c>
      <c r="IFJ22" s="271"/>
      <c r="IFK22" s="697"/>
      <c r="IFL22" s="273"/>
      <c r="IFM22" s="395" t="s">
        <v>194</v>
      </c>
      <c r="IFN22" s="271"/>
      <c r="IFO22" s="697"/>
      <c r="IFP22" s="273"/>
      <c r="IFQ22" s="395" t="s">
        <v>194</v>
      </c>
      <c r="IFR22" s="271"/>
      <c r="IFS22" s="697"/>
      <c r="IFT22" s="273"/>
      <c r="IFU22" s="395" t="s">
        <v>194</v>
      </c>
      <c r="IFV22" s="271"/>
      <c r="IFW22" s="697"/>
      <c r="IFX22" s="273"/>
      <c r="IFY22" s="395" t="s">
        <v>194</v>
      </c>
      <c r="IFZ22" s="271"/>
      <c r="IGA22" s="697"/>
      <c r="IGB22" s="273"/>
      <c r="IGC22" s="395" t="s">
        <v>194</v>
      </c>
      <c r="IGD22" s="271"/>
      <c r="IGE22" s="697"/>
      <c r="IGF22" s="273"/>
      <c r="IGG22" s="395" t="s">
        <v>194</v>
      </c>
      <c r="IGH22" s="271"/>
      <c r="IGI22" s="697"/>
      <c r="IGJ22" s="273"/>
      <c r="IGK22" s="395" t="s">
        <v>194</v>
      </c>
      <c r="IGL22" s="271"/>
      <c r="IGM22" s="697"/>
      <c r="IGN22" s="273"/>
      <c r="IGO22" s="395" t="s">
        <v>194</v>
      </c>
      <c r="IGP22" s="271"/>
      <c r="IGQ22" s="697"/>
      <c r="IGR22" s="273"/>
      <c r="IGS22" s="395" t="s">
        <v>194</v>
      </c>
      <c r="IGT22" s="271"/>
      <c r="IGU22" s="697"/>
      <c r="IGV22" s="273"/>
      <c r="IGW22" s="395" t="s">
        <v>194</v>
      </c>
      <c r="IGX22" s="271"/>
      <c r="IGY22" s="697"/>
      <c r="IGZ22" s="273"/>
      <c r="IHA22" s="395" t="s">
        <v>194</v>
      </c>
      <c r="IHB22" s="271"/>
      <c r="IHC22" s="697"/>
      <c r="IHD22" s="273"/>
      <c r="IHE22" s="395" t="s">
        <v>194</v>
      </c>
      <c r="IHF22" s="271"/>
      <c r="IHG22" s="697"/>
      <c r="IHH22" s="273"/>
      <c r="IHI22" s="395" t="s">
        <v>194</v>
      </c>
      <c r="IHJ22" s="271"/>
      <c r="IHK22" s="697"/>
      <c r="IHL22" s="273"/>
      <c r="IHM22" s="395" t="s">
        <v>194</v>
      </c>
      <c r="IHN22" s="271"/>
      <c r="IHO22" s="697"/>
      <c r="IHP22" s="273"/>
      <c r="IHQ22" s="395" t="s">
        <v>194</v>
      </c>
      <c r="IHR22" s="271"/>
      <c r="IHS22" s="697"/>
      <c r="IHT22" s="273"/>
      <c r="IHU22" s="395" t="s">
        <v>194</v>
      </c>
      <c r="IHV22" s="271"/>
      <c r="IHW22" s="697"/>
      <c r="IHX22" s="273"/>
      <c r="IHY22" s="395" t="s">
        <v>194</v>
      </c>
      <c r="IHZ22" s="271"/>
      <c r="IIA22" s="697"/>
      <c r="IIB22" s="273"/>
      <c r="IIC22" s="395" t="s">
        <v>194</v>
      </c>
      <c r="IID22" s="271"/>
      <c r="IIE22" s="697"/>
      <c r="IIF22" s="273"/>
      <c r="IIG22" s="395" t="s">
        <v>194</v>
      </c>
      <c r="IIH22" s="271"/>
      <c r="III22" s="697"/>
      <c r="IIJ22" s="273"/>
      <c r="IIK22" s="395" t="s">
        <v>194</v>
      </c>
      <c r="IIL22" s="271"/>
      <c r="IIM22" s="697"/>
      <c r="IIN22" s="273"/>
      <c r="IIO22" s="395" t="s">
        <v>194</v>
      </c>
      <c r="IIP22" s="271"/>
      <c r="IIQ22" s="697"/>
      <c r="IIR22" s="273"/>
      <c r="IIS22" s="395" t="s">
        <v>194</v>
      </c>
      <c r="IIT22" s="271"/>
      <c r="IIU22" s="697"/>
      <c r="IIV22" s="273"/>
      <c r="IIW22" s="395" t="s">
        <v>194</v>
      </c>
      <c r="IIX22" s="271"/>
      <c r="IIY22" s="697"/>
      <c r="IIZ22" s="273"/>
      <c r="IJA22" s="395" t="s">
        <v>194</v>
      </c>
      <c r="IJB22" s="271"/>
      <c r="IJC22" s="697"/>
      <c r="IJD22" s="273"/>
      <c r="IJE22" s="395" t="s">
        <v>194</v>
      </c>
      <c r="IJF22" s="271"/>
      <c r="IJG22" s="697"/>
      <c r="IJH22" s="273"/>
      <c r="IJI22" s="395" t="s">
        <v>194</v>
      </c>
      <c r="IJJ22" s="271"/>
      <c r="IJK22" s="697"/>
      <c r="IJL22" s="273"/>
      <c r="IJM22" s="395" t="s">
        <v>194</v>
      </c>
      <c r="IJN22" s="271"/>
      <c r="IJO22" s="697"/>
      <c r="IJP22" s="273"/>
      <c r="IJQ22" s="395" t="s">
        <v>194</v>
      </c>
      <c r="IJR22" s="271"/>
      <c r="IJS22" s="697"/>
      <c r="IJT22" s="273"/>
      <c r="IJU22" s="395" t="s">
        <v>194</v>
      </c>
      <c r="IJV22" s="271"/>
      <c r="IJW22" s="697"/>
      <c r="IJX22" s="273"/>
      <c r="IJY22" s="395" t="s">
        <v>194</v>
      </c>
      <c r="IJZ22" s="271"/>
      <c r="IKA22" s="697"/>
      <c r="IKB22" s="273"/>
      <c r="IKC22" s="395" t="s">
        <v>194</v>
      </c>
      <c r="IKD22" s="271"/>
      <c r="IKE22" s="697"/>
      <c r="IKF22" s="273"/>
      <c r="IKG22" s="395" t="s">
        <v>194</v>
      </c>
      <c r="IKH22" s="271"/>
      <c r="IKI22" s="697"/>
      <c r="IKJ22" s="273"/>
      <c r="IKK22" s="395" t="s">
        <v>194</v>
      </c>
      <c r="IKL22" s="271"/>
      <c r="IKM22" s="697"/>
      <c r="IKN22" s="273"/>
      <c r="IKO22" s="395" t="s">
        <v>194</v>
      </c>
      <c r="IKP22" s="271"/>
      <c r="IKQ22" s="697"/>
      <c r="IKR22" s="273"/>
      <c r="IKS22" s="395" t="s">
        <v>194</v>
      </c>
      <c r="IKT22" s="271"/>
      <c r="IKU22" s="697"/>
      <c r="IKV22" s="273"/>
      <c r="IKW22" s="395" t="s">
        <v>194</v>
      </c>
      <c r="IKX22" s="271"/>
      <c r="IKY22" s="697"/>
      <c r="IKZ22" s="273"/>
      <c r="ILA22" s="395" t="s">
        <v>194</v>
      </c>
      <c r="ILB22" s="271"/>
      <c r="ILC22" s="697"/>
      <c r="ILD22" s="273"/>
      <c r="ILE22" s="395" t="s">
        <v>194</v>
      </c>
      <c r="ILF22" s="271"/>
      <c r="ILG22" s="697"/>
      <c r="ILH22" s="273"/>
      <c r="ILI22" s="395" t="s">
        <v>194</v>
      </c>
      <c r="ILJ22" s="271"/>
      <c r="ILK22" s="697"/>
      <c r="ILL22" s="273"/>
      <c r="ILM22" s="395" t="s">
        <v>194</v>
      </c>
      <c r="ILN22" s="271"/>
      <c r="ILO22" s="697"/>
      <c r="ILP22" s="273"/>
      <c r="ILQ22" s="395" t="s">
        <v>194</v>
      </c>
      <c r="ILR22" s="271"/>
      <c r="ILS22" s="697"/>
      <c r="ILT22" s="273"/>
      <c r="ILU22" s="395" t="s">
        <v>194</v>
      </c>
      <c r="ILV22" s="271"/>
      <c r="ILW22" s="697"/>
      <c r="ILX22" s="273"/>
      <c r="ILY22" s="395" t="s">
        <v>194</v>
      </c>
      <c r="ILZ22" s="271"/>
      <c r="IMA22" s="697"/>
      <c r="IMB22" s="273"/>
      <c r="IMC22" s="395" t="s">
        <v>194</v>
      </c>
      <c r="IMD22" s="271"/>
      <c r="IME22" s="697"/>
      <c r="IMF22" s="273"/>
      <c r="IMG22" s="395" t="s">
        <v>194</v>
      </c>
      <c r="IMH22" s="271"/>
      <c r="IMI22" s="697"/>
      <c r="IMJ22" s="273"/>
      <c r="IMK22" s="395" t="s">
        <v>194</v>
      </c>
      <c r="IML22" s="271"/>
      <c r="IMM22" s="697"/>
      <c r="IMN22" s="273"/>
      <c r="IMO22" s="395" t="s">
        <v>194</v>
      </c>
      <c r="IMP22" s="271"/>
      <c r="IMQ22" s="697"/>
      <c r="IMR22" s="273"/>
      <c r="IMS22" s="395" t="s">
        <v>194</v>
      </c>
      <c r="IMT22" s="271"/>
      <c r="IMU22" s="697"/>
      <c r="IMV22" s="273"/>
      <c r="IMW22" s="395" t="s">
        <v>194</v>
      </c>
      <c r="IMX22" s="271"/>
      <c r="IMY22" s="697"/>
      <c r="IMZ22" s="273"/>
      <c r="INA22" s="395" t="s">
        <v>194</v>
      </c>
      <c r="INB22" s="271"/>
      <c r="INC22" s="697"/>
      <c r="IND22" s="273"/>
      <c r="INE22" s="395" t="s">
        <v>194</v>
      </c>
      <c r="INF22" s="271"/>
      <c r="ING22" s="697"/>
      <c r="INH22" s="273"/>
      <c r="INI22" s="395" t="s">
        <v>194</v>
      </c>
      <c r="INJ22" s="271"/>
      <c r="INK22" s="697"/>
      <c r="INL22" s="273"/>
      <c r="INM22" s="395" t="s">
        <v>194</v>
      </c>
      <c r="INN22" s="271"/>
      <c r="INO22" s="697"/>
      <c r="INP22" s="273"/>
      <c r="INQ22" s="395" t="s">
        <v>194</v>
      </c>
      <c r="INR22" s="271"/>
      <c r="INS22" s="697"/>
      <c r="INT22" s="273"/>
      <c r="INU22" s="395" t="s">
        <v>194</v>
      </c>
      <c r="INV22" s="271"/>
      <c r="INW22" s="697"/>
      <c r="INX22" s="273"/>
      <c r="INY22" s="395" t="s">
        <v>194</v>
      </c>
      <c r="INZ22" s="271"/>
      <c r="IOA22" s="697"/>
      <c r="IOB22" s="273"/>
      <c r="IOC22" s="395" t="s">
        <v>194</v>
      </c>
      <c r="IOD22" s="271"/>
      <c r="IOE22" s="697"/>
      <c r="IOF22" s="273"/>
      <c r="IOG22" s="395" t="s">
        <v>194</v>
      </c>
      <c r="IOH22" s="271"/>
      <c r="IOI22" s="697"/>
      <c r="IOJ22" s="273"/>
      <c r="IOK22" s="395" t="s">
        <v>194</v>
      </c>
      <c r="IOL22" s="271"/>
      <c r="IOM22" s="697"/>
      <c r="ION22" s="273"/>
      <c r="IOO22" s="395" t="s">
        <v>194</v>
      </c>
      <c r="IOP22" s="271"/>
      <c r="IOQ22" s="697"/>
      <c r="IOR22" s="273"/>
      <c r="IOS22" s="395" t="s">
        <v>194</v>
      </c>
      <c r="IOT22" s="271"/>
      <c r="IOU22" s="697"/>
      <c r="IOV22" s="273"/>
      <c r="IOW22" s="395" t="s">
        <v>194</v>
      </c>
      <c r="IOX22" s="271"/>
      <c r="IOY22" s="697"/>
      <c r="IOZ22" s="273"/>
      <c r="IPA22" s="395" t="s">
        <v>194</v>
      </c>
      <c r="IPB22" s="271"/>
      <c r="IPC22" s="697"/>
      <c r="IPD22" s="273"/>
      <c r="IPE22" s="395" t="s">
        <v>194</v>
      </c>
      <c r="IPF22" s="271"/>
      <c r="IPG22" s="697"/>
      <c r="IPH22" s="273"/>
      <c r="IPI22" s="395" t="s">
        <v>194</v>
      </c>
      <c r="IPJ22" s="271"/>
      <c r="IPK22" s="697"/>
      <c r="IPL22" s="273"/>
      <c r="IPM22" s="395" t="s">
        <v>194</v>
      </c>
      <c r="IPN22" s="271"/>
      <c r="IPO22" s="697"/>
      <c r="IPP22" s="273"/>
      <c r="IPQ22" s="395" t="s">
        <v>194</v>
      </c>
      <c r="IPR22" s="271"/>
      <c r="IPS22" s="697"/>
      <c r="IPT22" s="273"/>
      <c r="IPU22" s="395" t="s">
        <v>194</v>
      </c>
      <c r="IPV22" s="271"/>
      <c r="IPW22" s="697"/>
      <c r="IPX22" s="273"/>
      <c r="IPY22" s="395" t="s">
        <v>194</v>
      </c>
      <c r="IPZ22" s="271"/>
      <c r="IQA22" s="697"/>
      <c r="IQB22" s="273"/>
      <c r="IQC22" s="395" t="s">
        <v>194</v>
      </c>
      <c r="IQD22" s="271"/>
      <c r="IQE22" s="697"/>
      <c r="IQF22" s="273"/>
      <c r="IQG22" s="395" t="s">
        <v>194</v>
      </c>
      <c r="IQH22" s="271"/>
      <c r="IQI22" s="697"/>
      <c r="IQJ22" s="273"/>
      <c r="IQK22" s="395" t="s">
        <v>194</v>
      </c>
      <c r="IQL22" s="271"/>
      <c r="IQM22" s="697"/>
      <c r="IQN22" s="273"/>
      <c r="IQO22" s="395" t="s">
        <v>194</v>
      </c>
      <c r="IQP22" s="271"/>
      <c r="IQQ22" s="697"/>
      <c r="IQR22" s="273"/>
      <c r="IQS22" s="395" t="s">
        <v>194</v>
      </c>
      <c r="IQT22" s="271"/>
      <c r="IQU22" s="697"/>
      <c r="IQV22" s="273"/>
      <c r="IQW22" s="395" t="s">
        <v>194</v>
      </c>
      <c r="IQX22" s="271"/>
      <c r="IQY22" s="697"/>
      <c r="IQZ22" s="273"/>
      <c r="IRA22" s="395" t="s">
        <v>194</v>
      </c>
      <c r="IRB22" s="271"/>
      <c r="IRC22" s="697"/>
      <c r="IRD22" s="273"/>
      <c r="IRE22" s="395" t="s">
        <v>194</v>
      </c>
      <c r="IRF22" s="271"/>
      <c r="IRG22" s="697"/>
      <c r="IRH22" s="273"/>
      <c r="IRI22" s="395" t="s">
        <v>194</v>
      </c>
      <c r="IRJ22" s="271"/>
      <c r="IRK22" s="697"/>
      <c r="IRL22" s="273"/>
      <c r="IRM22" s="395" t="s">
        <v>194</v>
      </c>
      <c r="IRN22" s="271"/>
      <c r="IRO22" s="697"/>
      <c r="IRP22" s="273"/>
      <c r="IRQ22" s="395" t="s">
        <v>194</v>
      </c>
      <c r="IRR22" s="271"/>
      <c r="IRS22" s="697"/>
      <c r="IRT22" s="273"/>
      <c r="IRU22" s="395" t="s">
        <v>194</v>
      </c>
      <c r="IRV22" s="271"/>
      <c r="IRW22" s="697"/>
      <c r="IRX22" s="273"/>
      <c r="IRY22" s="395" t="s">
        <v>194</v>
      </c>
      <c r="IRZ22" s="271"/>
      <c r="ISA22" s="697"/>
      <c r="ISB22" s="273"/>
      <c r="ISC22" s="395" t="s">
        <v>194</v>
      </c>
      <c r="ISD22" s="271"/>
      <c r="ISE22" s="697"/>
      <c r="ISF22" s="273"/>
      <c r="ISG22" s="395" t="s">
        <v>194</v>
      </c>
      <c r="ISH22" s="271"/>
      <c r="ISI22" s="697"/>
      <c r="ISJ22" s="273"/>
      <c r="ISK22" s="395" t="s">
        <v>194</v>
      </c>
      <c r="ISL22" s="271"/>
      <c r="ISM22" s="697"/>
      <c r="ISN22" s="273"/>
      <c r="ISO22" s="395" t="s">
        <v>194</v>
      </c>
      <c r="ISP22" s="271"/>
      <c r="ISQ22" s="697"/>
      <c r="ISR22" s="273"/>
      <c r="ISS22" s="395" t="s">
        <v>194</v>
      </c>
      <c r="IST22" s="271"/>
      <c r="ISU22" s="697"/>
      <c r="ISV22" s="273"/>
      <c r="ISW22" s="395" t="s">
        <v>194</v>
      </c>
      <c r="ISX22" s="271"/>
      <c r="ISY22" s="697"/>
      <c r="ISZ22" s="273"/>
      <c r="ITA22" s="395" t="s">
        <v>194</v>
      </c>
      <c r="ITB22" s="271"/>
      <c r="ITC22" s="697"/>
      <c r="ITD22" s="273"/>
      <c r="ITE22" s="395" t="s">
        <v>194</v>
      </c>
      <c r="ITF22" s="271"/>
      <c r="ITG22" s="697"/>
      <c r="ITH22" s="273"/>
      <c r="ITI22" s="395" t="s">
        <v>194</v>
      </c>
      <c r="ITJ22" s="271"/>
      <c r="ITK22" s="697"/>
      <c r="ITL22" s="273"/>
      <c r="ITM22" s="395" t="s">
        <v>194</v>
      </c>
      <c r="ITN22" s="271"/>
      <c r="ITO22" s="697"/>
      <c r="ITP22" s="273"/>
      <c r="ITQ22" s="395" t="s">
        <v>194</v>
      </c>
      <c r="ITR22" s="271"/>
      <c r="ITS22" s="697"/>
      <c r="ITT22" s="273"/>
      <c r="ITU22" s="395" t="s">
        <v>194</v>
      </c>
      <c r="ITV22" s="271"/>
      <c r="ITW22" s="697"/>
      <c r="ITX22" s="273"/>
      <c r="ITY22" s="395" t="s">
        <v>194</v>
      </c>
      <c r="ITZ22" s="271"/>
      <c r="IUA22" s="697"/>
      <c r="IUB22" s="273"/>
      <c r="IUC22" s="395" t="s">
        <v>194</v>
      </c>
      <c r="IUD22" s="271"/>
      <c r="IUE22" s="697"/>
      <c r="IUF22" s="273"/>
      <c r="IUG22" s="395" t="s">
        <v>194</v>
      </c>
      <c r="IUH22" s="271"/>
      <c r="IUI22" s="697"/>
      <c r="IUJ22" s="273"/>
      <c r="IUK22" s="395" t="s">
        <v>194</v>
      </c>
      <c r="IUL22" s="271"/>
      <c r="IUM22" s="697"/>
      <c r="IUN22" s="273"/>
      <c r="IUO22" s="395" t="s">
        <v>194</v>
      </c>
      <c r="IUP22" s="271"/>
      <c r="IUQ22" s="697"/>
      <c r="IUR22" s="273"/>
      <c r="IUS22" s="395" t="s">
        <v>194</v>
      </c>
      <c r="IUT22" s="271"/>
      <c r="IUU22" s="697"/>
      <c r="IUV22" s="273"/>
      <c r="IUW22" s="395" t="s">
        <v>194</v>
      </c>
      <c r="IUX22" s="271"/>
      <c r="IUY22" s="697"/>
      <c r="IUZ22" s="273"/>
      <c r="IVA22" s="395" t="s">
        <v>194</v>
      </c>
      <c r="IVB22" s="271"/>
      <c r="IVC22" s="697"/>
      <c r="IVD22" s="273"/>
      <c r="IVE22" s="395" t="s">
        <v>194</v>
      </c>
      <c r="IVF22" s="271"/>
      <c r="IVG22" s="697"/>
      <c r="IVH22" s="273"/>
      <c r="IVI22" s="395" t="s">
        <v>194</v>
      </c>
      <c r="IVJ22" s="271"/>
      <c r="IVK22" s="697"/>
      <c r="IVL22" s="273"/>
      <c r="IVM22" s="395" t="s">
        <v>194</v>
      </c>
      <c r="IVN22" s="271"/>
      <c r="IVO22" s="697"/>
      <c r="IVP22" s="273"/>
      <c r="IVQ22" s="395" t="s">
        <v>194</v>
      </c>
      <c r="IVR22" s="271"/>
      <c r="IVS22" s="697"/>
      <c r="IVT22" s="273"/>
      <c r="IVU22" s="395" t="s">
        <v>194</v>
      </c>
      <c r="IVV22" s="271"/>
      <c r="IVW22" s="697"/>
      <c r="IVX22" s="273"/>
      <c r="IVY22" s="395" t="s">
        <v>194</v>
      </c>
      <c r="IVZ22" s="271"/>
      <c r="IWA22" s="697"/>
      <c r="IWB22" s="273"/>
      <c r="IWC22" s="395" t="s">
        <v>194</v>
      </c>
      <c r="IWD22" s="271"/>
      <c r="IWE22" s="697"/>
      <c r="IWF22" s="273"/>
      <c r="IWG22" s="395" t="s">
        <v>194</v>
      </c>
      <c r="IWH22" s="271"/>
      <c r="IWI22" s="697"/>
      <c r="IWJ22" s="273"/>
      <c r="IWK22" s="395" t="s">
        <v>194</v>
      </c>
      <c r="IWL22" s="271"/>
      <c r="IWM22" s="697"/>
      <c r="IWN22" s="273"/>
      <c r="IWO22" s="395" t="s">
        <v>194</v>
      </c>
      <c r="IWP22" s="271"/>
      <c r="IWQ22" s="697"/>
      <c r="IWR22" s="273"/>
      <c r="IWS22" s="395" t="s">
        <v>194</v>
      </c>
      <c r="IWT22" s="271"/>
      <c r="IWU22" s="697"/>
      <c r="IWV22" s="273"/>
      <c r="IWW22" s="395" t="s">
        <v>194</v>
      </c>
      <c r="IWX22" s="271"/>
      <c r="IWY22" s="697"/>
      <c r="IWZ22" s="273"/>
      <c r="IXA22" s="395" t="s">
        <v>194</v>
      </c>
      <c r="IXB22" s="271"/>
      <c r="IXC22" s="697"/>
      <c r="IXD22" s="273"/>
      <c r="IXE22" s="395" t="s">
        <v>194</v>
      </c>
      <c r="IXF22" s="271"/>
      <c r="IXG22" s="697"/>
      <c r="IXH22" s="273"/>
      <c r="IXI22" s="395" t="s">
        <v>194</v>
      </c>
      <c r="IXJ22" s="271"/>
      <c r="IXK22" s="697"/>
      <c r="IXL22" s="273"/>
      <c r="IXM22" s="395" t="s">
        <v>194</v>
      </c>
      <c r="IXN22" s="271"/>
      <c r="IXO22" s="697"/>
      <c r="IXP22" s="273"/>
      <c r="IXQ22" s="395" t="s">
        <v>194</v>
      </c>
      <c r="IXR22" s="271"/>
      <c r="IXS22" s="697"/>
      <c r="IXT22" s="273"/>
      <c r="IXU22" s="395" t="s">
        <v>194</v>
      </c>
      <c r="IXV22" s="271"/>
      <c r="IXW22" s="697"/>
      <c r="IXX22" s="273"/>
      <c r="IXY22" s="395" t="s">
        <v>194</v>
      </c>
      <c r="IXZ22" s="271"/>
      <c r="IYA22" s="697"/>
      <c r="IYB22" s="273"/>
      <c r="IYC22" s="395" t="s">
        <v>194</v>
      </c>
      <c r="IYD22" s="271"/>
      <c r="IYE22" s="697"/>
      <c r="IYF22" s="273"/>
      <c r="IYG22" s="395" t="s">
        <v>194</v>
      </c>
      <c r="IYH22" s="271"/>
      <c r="IYI22" s="697"/>
      <c r="IYJ22" s="273"/>
      <c r="IYK22" s="395" t="s">
        <v>194</v>
      </c>
      <c r="IYL22" s="271"/>
      <c r="IYM22" s="697"/>
      <c r="IYN22" s="273"/>
      <c r="IYO22" s="395" t="s">
        <v>194</v>
      </c>
      <c r="IYP22" s="271"/>
      <c r="IYQ22" s="697"/>
      <c r="IYR22" s="273"/>
      <c r="IYS22" s="395" t="s">
        <v>194</v>
      </c>
      <c r="IYT22" s="271"/>
      <c r="IYU22" s="697"/>
      <c r="IYV22" s="273"/>
      <c r="IYW22" s="395" t="s">
        <v>194</v>
      </c>
      <c r="IYX22" s="271"/>
      <c r="IYY22" s="697"/>
      <c r="IYZ22" s="273"/>
      <c r="IZA22" s="395" t="s">
        <v>194</v>
      </c>
      <c r="IZB22" s="271"/>
      <c r="IZC22" s="697"/>
      <c r="IZD22" s="273"/>
      <c r="IZE22" s="395" t="s">
        <v>194</v>
      </c>
      <c r="IZF22" s="271"/>
      <c r="IZG22" s="697"/>
      <c r="IZH22" s="273"/>
      <c r="IZI22" s="395" t="s">
        <v>194</v>
      </c>
      <c r="IZJ22" s="271"/>
      <c r="IZK22" s="697"/>
      <c r="IZL22" s="273"/>
      <c r="IZM22" s="395" t="s">
        <v>194</v>
      </c>
      <c r="IZN22" s="271"/>
      <c r="IZO22" s="697"/>
      <c r="IZP22" s="273"/>
      <c r="IZQ22" s="395" t="s">
        <v>194</v>
      </c>
      <c r="IZR22" s="271"/>
      <c r="IZS22" s="697"/>
      <c r="IZT22" s="273"/>
      <c r="IZU22" s="395" t="s">
        <v>194</v>
      </c>
      <c r="IZV22" s="271"/>
      <c r="IZW22" s="697"/>
      <c r="IZX22" s="273"/>
      <c r="IZY22" s="395" t="s">
        <v>194</v>
      </c>
      <c r="IZZ22" s="271"/>
      <c r="JAA22" s="697"/>
      <c r="JAB22" s="273"/>
      <c r="JAC22" s="395" t="s">
        <v>194</v>
      </c>
      <c r="JAD22" s="271"/>
      <c r="JAE22" s="697"/>
      <c r="JAF22" s="273"/>
      <c r="JAG22" s="395" t="s">
        <v>194</v>
      </c>
      <c r="JAH22" s="271"/>
      <c r="JAI22" s="697"/>
      <c r="JAJ22" s="273"/>
      <c r="JAK22" s="395" t="s">
        <v>194</v>
      </c>
      <c r="JAL22" s="271"/>
      <c r="JAM22" s="697"/>
      <c r="JAN22" s="273"/>
      <c r="JAO22" s="395" t="s">
        <v>194</v>
      </c>
      <c r="JAP22" s="271"/>
      <c r="JAQ22" s="697"/>
      <c r="JAR22" s="273"/>
      <c r="JAS22" s="395" t="s">
        <v>194</v>
      </c>
      <c r="JAT22" s="271"/>
      <c r="JAU22" s="697"/>
      <c r="JAV22" s="273"/>
      <c r="JAW22" s="395" t="s">
        <v>194</v>
      </c>
      <c r="JAX22" s="271"/>
      <c r="JAY22" s="697"/>
      <c r="JAZ22" s="273"/>
      <c r="JBA22" s="395" t="s">
        <v>194</v>
      </c>
      <c r="JBB22" s="271"/>
      <c r="JBC22" s="697"/>
      <c r="JBD22" s="273"/>
      <c r="JBE22" s="395" t="s">
        <v>194</v>
      </c>
      <c r="JBF22" s="271"/>
      <c r="JBG22" s="697"/>
      <c r="JBH22" s="273"/>
      <c r="JBI22" s="395" t="s">
        <v>194</v>
      </c>
      <c r="JBJ22" s="271"/>
      <c r="JBK22" s="697"/>
      <c r="JBL22" s="273"/>
      <c r="JBM22" s="395" t="s">
        <v>194</v>
      </c>
      <c r="JBN22" s="271"/>
      <c r="JBO22" s="697"/>
      <c r="JBP22" s="273"/>
      <c r="JBQ22" s="395" t="s">
        <v>194</v>
      </c>
      <c r="JBR22" s="271"/>
      <c r="JBS22" s="697"/>
      <c r="JBT22" s="273"/>
      <c r="JBU22" s="395" t="s">
        <v>194</v>
      </c>
      <c r="JBV22" s="271"/>
      <c r="JBW22" s="697"/>
      <c r="JBX22" s="273"/>
      <c r="JBY22" s="395" t="s">
        <v>194</v>
      </c>
      <c r="JBZ22" s="271"/>
      <c r="JCA22" s="697"/>
      <c r="JCB22" s="273"/>
      <c r="JCC22" s="395" t="s">
        <v>194</v>
      </c>
      <c r="JCD22" s="271"/>
      <c r="JCE22" s="697"/>
      <c r="JCF22" s="273"/>
      <c r="JCG22" s="395" t="s">
        <v>194</v>
      </c>
      <c r="JCH22" s="271"/>
      <c r="JCI22" s="697"/>
      <c r="JCJ22" s="273"/>
      <c r="JCK22" s="395" t="s">
        <v>194</v>
      </c>
      <c r="JCL22" s="271"/>
      <c r="JCM22" s="697"/>
      <c r="JCN22" s="273"/>
      <c r="JCO22" s="395" t="s">
        <v>194</v>
      </c>
      <c r="JCP22" s="271"/>
      <c r="JCQ22" s="697"/>
      <c r="JCR22" s="273"/>
      <c r="JCS22" s="395" t="s">
        <v>194</v>
      </c>
      <c r="JCT22" s="271"/>
      <c r="JCU22" s="697"/>
      <c r="JCV22" s="273"/>
      <c r="JCW22" s="395" t="s">
        <v>194</v>
      </c>
      <c r="JCX22" s="271"/>
      <c r="JCY22" s="697"/>
      <c r="JCZ22" s="273"/>
      <c r="JDA22" s="395" t="s">
        <v>194</v>
      </c>
      <c r="JDB22" s="271"/>
      <c r="JDC22" s="697"/>
      <c r="JDD22" s="273"/>
      <c r="JDE22" s="395" t="s">
        <v>194</v>
      </c>
      <c r="JDF22" s="271"/>
      <c r="JDG22" s="697"/>
      <c r="JDH22" s="273"/>
      <c r="JDI22" s="395" t="s">
        <v>194</v>
      </c>
      <c r="JDJ22" s="271"/>
      <c r="JDK22" s="697"/>
      <c r="JDL22" s="273"/>
      <c r="JDM22" s="395" t="s">
        <v>194</v>
      </c>
      <c r="JDN22" s="271"/>
      <c r="JDO22" s="697"/>
      <c r="JDP22" s="273"/>
      <c r="JDQ22" s="395" t="s">
        <v>194</v>
      </c>
      <c r="JDR22" s="271"/>
      <c r="JDS22" s="697"/>
      <c r="JDT22" s="273"/>
      <c r="JDU22" s="395" t="s">
        <v>194</v>
      </c>
      <c r="JDV22" s="271"/>
      <c r="JDW22" s="697"/>
      <c r="JDX22" s="273"/>
      <c r="JDY22" s="395" t="s">
        <v>194</v>
      </c>
      <c r="JDZ22" s="271"/>
      <c r="JEA22" s="697"/>
      <c r="JEB22" s="273"/>
      <c r="JEC22" s="395" t="s">
        <v>194</v>
      </c>
      <c r="JED22" s="271"/>
      <c r="JEE22" s="697"/>
      <c r="JEF22" s="273"/>
      <c r="JEG22" s="395" t="s">
        <v>194</v>
      </c>
      <c r="JEH22" s="271"/>
      <c r="JEI22" s="697"/>
      <c r="JEJ22" s="273"/>
      <c r="JEK22" s="395" t="s">
        <v>194</v>
      </c>
      <c r="JEL22" s="271"/>
      <c r="JEM22" s="697"/>
      <c r="JEN22" s="273"/>
      <c r="JEO22" s="395" t="s">
        <v>194</v>
      </c>
      <c r="JEP22" s="271"/>
      <c r="JEQ22" s="697"/>
      <c r="JER22" s="273"/>
      <c r="JES22" s="395" t="s">
        <v>194</v>
      </c>
      <c r="JET22" s="271"/>
      <c r="JEU22" s="697"/>
      <c r="JEV22" s="273"/>
      <c r="JEW22" s="395" t="s">
        <v>194</v>
      </c>
      <c r="JEX22" s="271"/>
      <c r="JEY22" s="697"/>
      <c r="JEZ22" s="273"/>
      <c r="JFA22" s="395" t="s">
        <v>194</v>
      </c>
      <c r="JFB22" s="271"/>
      <c r="JFC22" s="697"/>
      <c r="JFD22" s="273"/>
      <c r="JFE22" s="395" t="s">
        <v>194</v>
      </c>
      <c r="JFF22" s="271"/>
      <c r="JFG22" s="697"/>
      <c r="JFH22" s="273"/>
      <c r="JFI22" s="395" t="s">
        <v>194</v>
      </c>
      <c r="JFJ22" s="271"/>
      <c r="JFK22" s="697"/>
      <c r="JFL22" s="273"/>
      <c r="JFM22" s="395" t="s">
        <v>194</v>
      </c>
      <c r="JFN22" s="271"/>
      <c r="JFO22" s="697"/>
      <c r="JFP22" s="273"/>
      <c r="JFQ22" s="395" t="s">
        <v>194</v>
      </c>
      <c r="JFR22" s="271"/>
      <c r="JFS22" s="697"/>
      <c r="JFT22" s="273"/>
      <c r="JFU22" s="395" t="s">
        <v>194</v>
      </c>
      <c r="JFV22" s="271"/>
      <c r="JFW22" s="697"/>
      <c r="JFX22" s="273"/>
      <c r="JFY22" s="395" t="s">
        <v>194</v>
      </c>
      <c r="JFZ22" s="271"/>
      <c r="JGA22" s="697"/>
      <c r="JGB22" s="273"/>
      <c r="JGC22" s="395" t="s">
        <v>194</v>
      </c>
      <c r="JGD22" s="271"/>
      <c r="JGE22" s="697"/>
      <c r="JGF22" s="273"/>
      <c r="JGG22" s="395" t="s">
        <v>194</v>
      </c>
      <c r="JGH22" s="271"/>
      <c r="JGI22" s="697"/>
      <c r="JGJ22" s="273"/>
      <c r="JGK22" s="395" t="s">
        <v>194</v>
      </c>
      <c r="JGL22" s="271"/>
      <c r="JGM22" s="697"/>
      <c r="JGN22" s="273"/>
      <c r="JGO22" s="395" t="s">
        <v>194</v>
      </c>
      <c r="JGP22" s="271"/>
      <c r="JGQ22" s="697"/>
      <c r="JGR22" s="273"/>
      <c r="JGS22" s="395" t="s">
        <v>194</v>
      </c>
      <c r="JGT22" s="271"/>
      <c r="JGU22" s="697"/>
      <c r="JGV22" s="273"/>
      <c r="JGW22" s="395" t="s">
        <v>194</v>
      </c>
      <c r="JGX22" s="271"/>
      <c r="JGY22" s="697"/>
      <c r="JGZ22" s="273"/>
      <c r="JHA22" s="395" t="s">
        <v>194</v>
      </c>
      <c r="JHB22" s="271"/>
      <c r="JHC22" s="697"/>
      <c r="JHD22" s="273"/>
      <c r="JHE22" s="395" t="s">
        <v>194</v>
      </c>
      <c r="JHF22" s="271"/>
      <c r="JHG22" s="697"/>
      <c r="JHH22" s="273"/>
      <c r="JHI22" s="395" t="s">
        <v>194</v>
      </c>
      <c r="JHJ22" s="271"/>
      <c r="JHK22" s="697"/>
      <c r="JHL22" s="273"/>
      <c r="JHM22" s="395" t="s">
        <v>194</v>
      </c>
      <c r="JHN22" s="271"/>
      <c r="JHO22" s="697"/>
      <c r="JHP22" s="273"/>
      <c r="JHQ22" s="395" t="s">
        <v>194</v>
      </c>
      <c r="JHR22" s="271"/>
      <c r="JHS22" s="697"/>
      <c r="JHT22" s="273"/>
      <c r="JHU22" s="395" t="s">
        <v>194</v>
      </c>
      <c r="JHV22" s="271"/>
      <c r="JHW22" s="697"/>
      <c r="JHX22" s="273"/>
      <c r="JHY22" s="395" t="s">
        <v>194</v>
      </c>
      <c r="JHZ22" s="271"/>
      <c r="JIA22" s="697"/>
      <c r="JIB22" s="273"/>
      <c r="JIC22" s="395" t="s">
        <v>194</v>
      </c>
      <c r="JID22" s="271"/>
      <c r="JIE22" s="697"/>
      <c r="JIF22" s="273"/>
      <c r="JIG22" s="395" t="s">
        <v>194</v>
      </c>
      <c r="JIH22" s="271"/>
      <c r="JII22" s="697"/>
      <c r="JIJ22" s="273"/>
      <c r="JIK22" s="395" t="s">
        <v>194</v>
      </c>
      <c r="JIL22" s="271"/>
      <c r="JIM22" s="697"/>
      <c r="JIN22" s="273"/>
      <c r="JIO22" s="395" t="s">
        <v>194</v>
      </c>
      <c r="JIP22" s="271"/>
      <c r="JIQ22" s="697"/>
      <c r="JIR22" s="273"/>
      <c r="JIS22" s="395" t="s">
        <v>194</v>
      </c>
      <c r="JIT22" s="271"/>
      <c r="JIU22" s="697"/>
      <c r="JIV22" s="273"/>
      <c r="JIW22" s="395" t="s">
        <v>194</v>
      </c>
      <c r="JIX22" s="271"/>
      <c r="JIY22" s="697"/>
      <c r="JIZ22" s="273"/>
      <c r="JJA22" s="395" t="s">
        <v>194</v>
      </c>
      <c r="JJB22" s="271"/>
      <c r="JJC22" s="697"/>
      <c r="JJD22" s="273"/>
      <c r="JJE22" s="395" t="s">
        <v>194</v>
      </c>
      <c r="JJF22" s="271"/>
      <c r="JJG22" s="697"/>
      <c r="JJH22" s="273"/>
      <c r="JJI22" s="395" t="s">
        <v>194</v>
      </c>
      <c r="JJJ22" s="271"/>
      <c r="JJK22" s="697"/>
      <c r="JJL22" s="273"/>
      <c r="JJM22" s="395" t="s">
        <v>194</v>
      </c>
      <c r="JJN22" s="271"/>
      <c r="JJO22" s="697"/>
      <c r="JJP22" s="273"/>
      <c r="JJQ22" s="395" t="s">
        <v>194</v>
      </c>
      <c r="JJR22" s="271"/>
      <c r="JJS22" s="697"/>
      <c r="JJT22" s="273"/>
      <c r="JJU22" s="395" t="s">
        <v>194</v>
      </c>
      <c r="JJV22" s="271"/>
      <c r="JJW22" s="697"/>
      <c r="JJX22" s="273"/>
      <c r="JJY22" s="395" t="s">
        <v>194</v>
      </c>
      <c r="JJZ22" s="271"/>
      <c r="JKA22" s="697"/>
      <c r="JKB22" s="273"/>
      <c r="JKC22" s="395" t="s">
        <v>194</v>
      </c>
      <c r="JKD22" s="271"/>
      <c r="JKE22" s="697"/>
      <c r="JKF22" s="273"/>
      <c r="JKG22" s="395" t="s">
        <v>194</v>
      </c>
      <c r="JKH22" s="271"/>
      <c r="JKI22" s="697"/>
      <c r="JKJ22" s="273"/>
      <c r="JKK22" s="395" t="s">
        <v>194</v>
      </c>
      <c r="JKL22" s="271"/>
      <c r="JKM22" s="697"/>
      <c r="JKN22" s="273"/>
      <c r="JKO22" s="395" t="s">
        <v>194</v>
      </c>
      <c r="JKP22" s="271"/>
      <c r="JKQ22" s="697"/>
      <c r="JKR22" s="273"/>
      <c r="JKS22" s="395" t="s">
        <v>194</v>
      </c>
      <c r="JKT22" s="271"/>
      <c r="JKU22" s="697"/>
      <c r="JKV22" s="273"/>
      <c r="JKW22" s="395" t="s">
        <v>194</v>
      </c>
      <c r="JKX22" s="271"/>
      <c r="JKY22" s="697"/>
      <c r="JKZ22" s="273"/>
      <c r="JLA22" s="395" t="s">
        <v>194</v>
      </c>
      <c r="JLB22" s="271"/>
      <c r="JLC22" s="697"/>
      <c r="JLD22" s="273"/>
      <c r="JLE22" s="395" t="s">
        <v>194</v>
      </c>
      <c r="JLF22" s="271"/>
      <c r="JLG22" s="697"/>
      <c r="JLH22" s="273"/>
      <c r="JLI22" s="395" t="s">
        <v>194</v>
      </c>
      <c r="JLJ22" s="271"/>
      <c r="JLK22" s="697"/>
      <c r="JLL22" s="273"/>
      <c r="JLM22" s="395" t="s">
        <v>194</v>
      </c>
      <c r="JLN22" s="271"/>
      <c r="JLO22" s="697"/>
      <c r="JLP22" s="273"/>
      <c r="JLQ22" s="395" t="s">
        <v>194</v>
      </c>
      <c r="JLR22" s="271"/>
      <c r="JLS22" s="697"/>
      <c r="JLT22" s="273"/>
      <c r="JLU22" s="395" t="s">
        <v>194</v>
      </c>
      <c r="JLV22" s="271"/>
      <c r="JLW22" s="697"/>
      <c r="JLX22" s="273"/>
      <c r="JLY22" s="395" t="s">
        <v>194</v>
      </c>
      <c r="JLZ22" s="271"/>
      <c r="JMA22" s="697"/>
      <c r="JMB22" s="273"/>
      <c r="JMC22" s="395" t="s">
        <v>194</v>
      </c>
      <c r="JMD22" s="271"/>
      <c r="JME22" s="697"/>
      <c r="JMF22" s="273"/>
      <c r="JMG22" s="395" t="s">
        <v>194</v>
      </c>
      <c r="JMH22" s="271"/>
      <c r="JMI22" s="697"/>
      <c r="JMJ22" s="273"/>
      <c r="JMK22" s="395" t="s">
        <v>194</v>
      </c>
      <c r="JML22" s="271"/>
      <c r="JMM22" s="697"/>
      <c r="JMN22" s="273"/>
      <c r="JMO22" s="395" t="s">
        <v>194</v>
      </c>
      <c r="JMP22" s="271"/>
      <c r="JMQ22" s="697"/>
      <c r="JMR22" s="273"/>
      <c r="JMS22" s="395" t="s">
        <v>194</v>
      </c>
      <c r="JMT22" s="271"/>
      <c r="JMU22" s="697"/>
      <c r="JMV22" s="273"/>
      <c r="JMW22" s="395" t="s">
        <v>194</v>
      </c>
      <c r="JMX22" s="271"/>
      <c r="JMY22" s="697"/>
      <c r="JMZ22" s="273"/>
      <c r="JNA22" s="395" t="s">
        <v>194</v>
      </c>
      <c r="JNB22" s="271"/>
      <c r="JNC22" s="697"/>
      <c r="JND22" s="273"/>
      <c r="JNE22" s="395" t="s">
        <v>194</v>
      </c>
      <c r="JNF22" s="271"/>
      <c r="JNG22" s="697"/>
      <c r="JNH22" s="273"/>
      <c r="JNI22" s="395" t="s">
        <v>194</v>
      </c>
      <c r="JNJ22" s="271"/>
      <c r="JNK22" s="697"/>
      <c r="JNL22" s="273"/>
      <c r="JNM22" s="395" t="s">
        <v>194</v>
      </c>
      <c r="JNN22" s="271"/>
      <c r="JNO22" s="697"/>
      <c r="JNP22" s="273"/>
      <c r="JNQ22" s="395" t="s">
        <v>194</v>
      </c>
      <c r="JNR22" s="271"/>
      <c r="JNS22" s="697"/>
      <c r="JNT22" s="273"/>
      <c r="JNU22" s="395" t="s">
        <v>194</v>
      </c>
      <c r="JNV22" s="271"/>
      <c r="JNW22" s="697"/>
      <c r="JNX22" s="273"/>
      <c r="JNY22" s="395" t="s">
        <v>194</v>
      </c>
      <c r="JNZ22" s="271"/>
      <c r="JOA22" s="697"/>
      <c r="JOB22" s="273"/>
      <c r="JOC22" s="395" t="s">
        <v>194</v>
      </c>
      <c r="JOD22" s="271"/>
      <c r="JOE22" s="697"/>
      <c r="JOF22" s="273"/>
      <c r="JOG22" s="395" t="s">
        <v>194</v>
      </c>
      <c r="JOH22" s="271"/>
      <c r="JOI22" s="697"/>
      <c r="JOJ22" s="273"/>
      <c r="JOK22" s="395" t="s">
        <v>194</v>
      </c>
      <c r="JOL22" s="271"/>
      <c r="JOM22" s="697"/>
      <c r="JON22" s="273"/>
      <c r="JOO22" s="395" t="s">
        <v>194</v>
      </c>
      <c r="JOP22" s="271"/>
      <c r="JOQ22" s="697"/>
      <c r="JOR22" s="273"/>
      <c r="JOS22" s="395" t="s">
        <v>194</v>
      </c>
      <c r="JOT22" s="271"/>
      <c r="JOU22" s="697"/>
      <c r="JOV22" s="273"/>
      <c r="JOW22" s="395" t="s">
        <v>194</v>
      </c>
      <c r="JOX22" s="271"/>
      <c r="JOY22" s="697"/>
      <c r="JOZ22" s="273"/>
      <c r="JPA22" s="395" t="s">
        <v>194</v>
      </c>
      <c r="JPB22" s="271"/>
      <c r="JPC22" s="697"/>
      <c r="JPD22" s="273"/>
      <c r="JPE22" s="395" t="s">
        <v>194</v>
      </c>
      <c r="JPF22" s="271"/>
      <c r="JPG22" s="697"/>
      <c r="JPH22" s="273"/>
      <c r="JPI22" s="395" t="s">
        <v>194</v>
      </c>
      <c r="JPJ22" s="271"/>
      <c r="JPK22" s="697"/>
      <c r="JPL22" s="273"/>
      <c r="JPM22" s="395" t="s">
        <v>194</v>
      </c>
      <c r="JPN22" s="271"/>
      <c r="JPO22" s="697"/>
      <c r="JPP22" s="273"/>
      <c r="JPQ22" s="395" t="s">
        <v>194</v>
      </c>
      <c r="JPR22" s="271"/>
      <c r="JPS22" s="697"/>
      <c r="JPT22" s="273"/>
      <c r="JPU22" s="395" t="s">
        <v>194</v>
      </c>
      <c r="JPV22" s="271"/>
      <c r="JPW22" s="697"/>
      <c r="JPX22" s="273"/>
      <c r="JPY22" s="395" t="s">
        <v>194</v>
      </c>
      <c r="JPZ22" s="271"/>
      <c r="JQA22" s="697"/>
      <c r="JQB22" s="273"/>
      <c r="JQC22" s="395" t="s">
        <v>194</v>
      </c>
      <c r="JQD22" s="271"/>
      <c r="JQE22" s="697"/>
      <c r="JQF22" s="273"/>
      <c r="JQG22" s="395" t="s">
        <v>194</v>
      </c>
      <c r="JQH22" s="271"/>
      <c r="JQI22" s="697"/>
      <c r="JQJ22" s="273"/>
      <c r="JQK22" s="395" t="s">
        <v>194</v>
      </c>
      <c r="JQL22" s="271"/>
      <c r="JQM22" s="697"/>
      <c r="JQN22" s="273"/>
      <c r="JQO22" s="395" t="s">
        <v>194</v>
      </c>
      <c r="JQP22" s="271"/>
      <c r="JQQ22" s="697"/>
      <c r="JQR22" s="273"/>
      <c r="JQS22" s="395" t="s">
        <v>194</v>
      </c>
      <c r="JQT22" s="271"/>
      <c r="JQU22" s="697"/>
      <c r="JQV22" s="273"/>
      <c r="JQW22" s="395" t="s">
        <v>194</v>
      </c>
      <c r="JQX22" s="271"/>
      <c r="JQY22" s="697"/>
      <c r="JQZ22" s="273"/>
      <c r="JRA22" s="395" t="s">
        <v>194</v>
      </c>
      <c r="JRB22" s="271"/>
      <c r="JRC22" s="697"/>
      <c r="JRD22" s="273"/>
      <c r="JRE22" s="395" t="s">
        <v>194</v>
      </c>
      <c r="JRF22" s="271"/>
      <c r="JRG22" s="697"/>
      <c r="JRH22" s="273"/>
      <c r="JRI22" s="395" t="s">
        <v>194</v>
      </c>
      <c r="JRJ22" s="271"/>
      <c r="JRK22" s="697"/>
      <c r="JRL22" s="273"/>
      <c r="JRM22" s="395" t="s">
        <v>194</v>
      </c>
      <c r="JRN22" s="271"/>
      <c r="JRO22" s="697"/>
      <c r="JRP22" s="273"/>
      <c r="JRQ22" s="395" t="s">
        <v>194</v>
      </c>
      <c r="JRR22" s="271"/>
      <c r="JRS22" s="697"/>
      <c r="JRT22" s="273"/>
      <c r="JRU22" s="395" t="s">
        <v>194</v>
      </c>
      <c r="JRV22" s="271"/>
      <c r="JRW22" s="697"/>
      <c r="JRX22" s="273"/>
      <c r="JRY22" s="395" t="s">
        <v>194</v>
      </c>
      <c r="JRZ22" s="271"/>
      <c r="JSA22" s="697"/>
      <c r="JSB22" s="273"/>
      <c r="JSC22" s="395" t="s">
        <v>194</v>
      </c>
      <c r="JSD22" s="271"/>
      <c r="JSE22" s="697"/>
      <c r="JSF22" s="273"/>
      <c r="JSG22" s="395" t="s">
        <v>194</v>
      </c>
      <c r="JSH22" s="271"/>
      <c r="JSI22" s="697"/>
      <c r="JSJ22" s="273"/>
      <c r="JSK22" s="395" t="s">
        <v>194</v>
      </c>
      <c r="JSL22" s="271"/>
      <c r="JSM22" s="697"/>
      <c r="JSN22" s="273"/>
      <c r="JSO22" s="395" t="s">
        <v>194</v>
      </c>
      <c r="JSP22" s="271"/>
      <c r="JSQ22" s="697"/>
      <c r="JSR22" s="273"/>
      <c r="JSS22" s="395" t="s">
        <v>194</v>
      </c>
      <c r="JST22" s="271"/>
      <c r="JSU22" s="697"/>
      <c r="JSV22" s="273"/>
      <c r="JSW22" s="395" t="s">
        <v>194</v>
      </c>
      <c r="JSX22" s="271"/>
      <c r="JSY22" s="697"/>
      <c r="JSZ22" s="273"/>
      <c r="JTA22" s="395" t="s">
        <v>194</v>
      </c>
      <c r="JTB22" s="271"/>
      <c r="JTC22" s="697"/>
      <c r="JTD22" s="273"/>
      <c r="JTE22" s="395" t="s">
        <v>194</v>
      </c>
      <c r="JTF22" s="271"/>
      <c r="JTG22" s="697"/>
      <c r="JTH22" s="273"/>
      <c r="JTI22" s="395" t="s">
        <v>194</v>
      </c>
      <c r="JTJ22" s="271"/>
      <c r="JTK22" s="697"/>
      <c r="JTL22" s="273"/>
      <c r="JTM22" s="395" t="s">
        <v>194</v>
      </c>
      <c r="JTN22" s="271"/>
      <c r="JTO22" s="697"/>
      <c r="JTP22" s="273"/>
      <c r="JTQ22" s="395" t="s">
        <v>194</v>
      </c>
      <c r="JTR22" s="271"/>
      <c r="JTS22" s="697"/>
      <c r="JTT22" s="273"/>
      <c r="JTU22" s="395" t="s">
        <v>194</v>
      </c>
      <c r="JTV22" s="271"/>
      <c r="JTW22" s="697"/>
      <c r="JTX22" s="273"/>
      <c r="JTY22" s="395" t="s">
        <v>194</v>
      </c>
      <c r="JTZ22" s="271"/>
      <c r="JUA22" s="697"/>
      <c r="JUB22" s="273"/>
      <c r="JUC22" s="395" t="s">
        <v>194</v>
      </c>
      <c r="JUD22" s="271"/>
      <c r="JUE22" s="697"/>
      <c r="JUF22" s="273"/>
      <c r="JUG22" s="395" t="s">
        <v>194</v>
      </c>
      <c r="JUH22" s="271"/>
      <c r="JUI22" s="697"/>
      <c r="JUJ22" s="273"/>
      <c r="JUK22" s="395" t="s">
        <v>194</v>
      </c>
      <c r="JUL22" s="271"/>
      <c r="JUM22" s="697"/>
      <c r="JUN22" s="273"/>
      <c r="JUO22" s="395" t="s">
        <v>194</v>
      </c>
      <c r="JUP22" s="271"/>
      <c r="JUQ22" s="697"/>
      <c r="JUR22" s="273"/>
      <c r="JUS22" s="395" t="s">
        <v>194</v>
      </c>
      <c r="JUT22" s="271"/>
      <c r="JUU22" s="697"/>
      <c r="JUV22" s="273"/>
      <c r="JUW22" s="395" t="s">
        <v>194</v>
      </c>
      <c r="JUX22" s="271"/>
      <c r="JUY22" s="697"/>
      <c r="JUZ22" s="273"/>
      <c r="JVA22" s="395" t="s">
        <v>194</v>
      </c>
      <c r="JVB22" s="271"/>
      <c r="JVC22" s="697"/>
      <c r="JVD22" s="273"/>
      <c r="JVE22" s="395" t="s">
        <v>194</v>
      </c>
      <c r="JVF22" s="271"/>
      <c r="JVG22" s="697"/>
      <c r="JVH22" s="273"/>
      <c r="JVI22" s="395" t="s">
        <v>194</v>
      </c>
      <c r="JVJ22" s="271"/>
      <c r="JVK22" s="697"/>
      <c r="JVL22" s="273"/>
      <c r="JVM22" s="395" t="s">
        <v>194</v>
      </c>
      <c r="JVN22" s="271"/>
      <c r="JVO22" s="697"/>
      <c r="JVP22" s="273"/>
      <c r="JVQ22" s="395" t="s">
        <v>194</v>
      </c>
      <c r="JVR22" s="271"/>
      <c r="JVS22" s="697"/>
      <c r="JVT22" s="273"/>
      <c r="JVU22" s="395" t="s">
        <v>194</v>
      </c>
      <c r="JVV22" s="271"/>
      <c r="JVW22" s="697"/>
      <c r="JVX22" s="273"/>
      <c r="JVY22" s="395" t="s">
        <v>194</v>
      </c>
      <c r="JVZ22" s="271"/>
      <c r="JWA22" s="697"/>
      <c r="JWB22" s="273"/>
      <c r="JWC22" s="395" t="s">
        <v>194</v>
      </c>
      <c r="JWD22" s="271"/>
      <c r="JWE22" s="697"/>
      <c r="JWF22" s="273"/>
      <c r="JWG22" s="395" t="s">
        <v>194</v>
      </c>
      <c r="JWH22" s="271"/>
      <c r="JWI22" s="697"/>
      <c r="JWJ22" s="273"/>
      <c r="JWK22" s="395" t="s">
        <v>194</v>
      </c>
      <c r="JWL22" s="271"/>
      <c r="JWM22" s="697"/>
      <c r="JWN22" s="273"/>
      <c r="JWO22" s="395" t="s">
        <v>194</v>
      </c>
      <c r="JWP22" s="271"/>
      <c r="JWQ22" s="697"/>
      <c r="JWR22" s="273"/>
      <c r="JWS22" s="395" t="s">
        <v>194</v>
      </c>
      <c r="JWT22" s="271"/>
      <c r="JWU22" s="697"/>
      <c r="JWV22" s="273"/>
      <c r="JWW22" s="395" t="s">
        <v>194</v>
      </c>
      <c r="JWX22" s="271"/>
      <c r="JWY22" s="697"/>
      <c r="JWZ22" s="273"/>
      <c r="JXA22" s="395" t="s">
        <v>194</v>
      </c>
      <c r="JXB22" s="271"/>
      <c r="JXC22" s="697"/>
      <c r="JXD22" s="273"/>
      <c r="JXE22" s="395" t="s">
        <v>194</v>
      </c>
      <c r="JXF22" s="271"/>
      <c r="JXG22" s="697"/>
      <c r="JXH22" s="273"/>
      <c r="JXI22" s="395" t="s">
        <v>194</v>
      </c>
      <c r="JXJ22" s="271"/>
      <c r="JXK22" s="697"/>
      <c r="JXL22" s="273"/>
      <c r="JXM22" s="395" t="s">
        <v>194</v>
      </c>
      <c r="JXN22" s="271"/>
      <c r="JXO22" s="697"/>
      <c r="JXP22" s="273"/>
      <c r="JXQ22" s="395" t="s">
        <v>194</v>
      </c>
      <c r="JXR22" s="271"/>
      <c r="JXS22" s="697"/>
      <c r="JXT22" s="273"/>
      <c r="JXU22" s="395" t="s">
        <v>194</v>
      </c>
      <c r="JXV22" s="271"/>
      <c r="JXW22" s="697"/>
      <c r="JXX22" s="273"/>
      <c r="JXY22" s="395" t="s">
        <v>194</v>
      </c>
      <c r="JXZ22" s="271"/>
      <c r="JYA22" s="697"/>
      <c r="JYB22" s="273"/>
      <c r="JYC22" s="395" t="s">
        <v>194</v>
      </c>
      <c r="JYD22" s="271"/>
      <c r="JYE22" s="697"/>
      <c r="JYF22" s="273"/>
      <c r="JYG22" s="395" t="s">
        <v>194</v>
      </c>
      <c r="JYH22" s="271"/>
      <c r="JYI22" s="697"/>
      <c r="JYJ22" s="273"/>
      <c r="JYK22" s="395" t="s">
        <v>194</v>
      </c>
      <c r="JYL22" s="271"/>
      <c r="JYM22" s="697"/>
      <c r="JYN22" s="273"/>
      <c r="JYO22" s="395" t="s">
        <v>194</v>
      </c>
      <c r="JYP22" s="271"/>
      <c r="JYQ22" s="697"/>
      <c r="JYR22" s="273"/>
      <c r="JYS22" s="395" t="s">
        <v>194</v>
      </c>
      <c r="JYT22" s="271"/>
      <c r="JYU22" s="697"/>
      <c r="JYV22" s="273"/>
      <c r="JYW22" s="395" t="s">
        <v>194</v>
      </c>
      <c r="JYX22" s="271"/>
      <c r="JYY22" s="697"/>
      <c r="JYZ22" s="273"/>
      <c r="JZA22" s="395" t="s">
        <v>194</v>
      </c>
      <c r="JZB22" s="271"/>
      <c r="JZC22" s="697"/>
      <c r="JZD22" s="273"/>
      <c r="JZE22" s="395" t="s">
        <v>194</v>
      </c>
      <c r="JZF22" s="271"/>
      <c r="JZG22" s="697"/>
      <c r="JZH22" s="273"/>
      <c r="JZI22" s="395" t="s">
        <v>194</v>
      </c>
      <c r="JZJ22" s="271"/>
      <c r="JZK22" s="697"/>
      <c r="JZL22" s="273"/>
      <c r="JZM22" s="395" t="s">
        <v>194</v>
      </c>
      <c r="JZN22" s="271"/>
      <c r="JZO22" s="697"/>
      <c r="JZP22" s="273"/>
      <c r="JZQ22" s="395" t="s">
        <v>194</v>
      </c>
      <c r="JZR22" s="271"/>
      <c r="JZS22" s="697"/>
      <c r="JZT22" s="273"/>
      <c r="JZU22" s="395" t="s">
        <v>194</v>
      </c>
      <c r="JZV22" s="271"/>
      <c r="JZW22" s="697"/>
      <c r="JZX22" s="273"/>
      <c r="JZY22" s="395" t="s">
        <v>194</v>
      </c>
      <c r="JZZ22" s="271"/>
      <c r="KAA22" s="697"/>
      <c r="KAB22" s="273"/>
      <c r="KAC22" s="395" t="s">
        <v>194</v>
      </c>
      <c r="KAD22" s="271"/>
      <c r="KAE22" s="697"/>
      <c r="KAF22" s="273"/>
      <c r="KAG22" s="395" t="s">
        <v>194</v>
      </c>
      <c r="KAH22" s="271"/>
      <c r="KAI22" s="697"/>
      <c r="KAJ22" s="273"/>
      <c r="KAK22" s="395" t="s">
        <v>194</v>
      </c>
      <c r="KAL22" s="271"/>
      <c r="KAM22" s="697"/>
      <c r="KAN22" s="273"/>
      <c r="KAO22" s="395" t="s">
        <v>194</v>
      </c>
      <c r="KAP22" s="271"/>
      <c r="KAQ22" s="697"/>
      <c r="KAR22" s="273"/>
      <c r="KAS22" s="395" t="s">
        <v>194</v>
      </c>
      <c r="KAT22" s="271"/>
      <c r="KAU22" s="697"/>
      <c r="KAV22" s="273"/>
      <c r="KAW22" s="395" t="s">
        <v>194</v>
      </c>
      <c r="KAX22" s="271"/>
      <c r="KAY22" s="697"/>
      <c r="KAZ22" s="273"/>
      <c r="KBA22" s="395" t="s">
        <v>194</v>
      </c>
      <c r="KBB22" s="271"/>
      <c r="KBC22" s="697"/>
      <c r="KBD22" s="273"/>
      <c r="KBE22" s="395" t="s">
        <v>194</v>
      </c>
      <c r="KBF22" s="271"/>
      <c r="KBG22" s="697"/>
      <c r="KBH22" s="273"/>
      <c r="KBI22" s="395" t="s">
        <v>194</v>
      </c>
      <c r="KBJ22" s="271"/>
      <c r="KBK22" s="697"/>
      <c r="KBL22" s="273"/>
      <c r="KBM22" s="395" t="s">
        <v>194</v>
      </c>
      <c r="KBN22" s="271"/>
      <c r="KBO22" s="697"/>
      <c r="KBP22" s="273"/>
      <c r="KBQ22" s="395" t="s">
        <v>194</v>
      </c>
      <c r="KBR22" s="271"/>
      <c r="KBS22" s="697"/>
      <c r="KBT22" s="273"/>
      <c r="KBU22" s="395" t="s">
        <v>194</v>
      </c>
      <c r="KBV22" s="271"/>
      <c r="KBW22" s="697"/>
      <c r="KBX22" s="273"/>
      <c r="KBY22" s="395" t="s">
        <v>194</v>
      </c>
      <c r="KBZ22" s="271"/>
      <c r="KCA22" s="697"/>
      <c r="KCB22" s="273"/>
      <c r="KCC22" s="395" t="s">
        <v>194</v>
      </c>
      <c r="KCD22" s="271"/>
      <c r="KCE22" s="697"/>
      <c r="KCF22" s="273"/>
      <c r="KCG22" s="395" t="s">
        <v>194</v>
      </c>
      <c r="KCH22" s="271"/>
      <c r="KCI22" s="697"/>
      <c r="KCJ22" s="273"/>
      <c r="KCK22" s="395" t="s">
        <v>194</v>
      </c>
      <c r="KCL22" s="271"/>
      <c r="KCM22" s="697"/>
      <c r="KCN22" s="273"/>
      <c r="KCO22" s="395" t="s">
        <v>194</v>
      </c>
      <c r="KCP22" s="271"/>
      <c r="KCQ22" s="697"/>
      <c r="KCR22" s="273"/>
      <c r="KCS22" s="395" t="s">
        <v>194</v>
      </c>
      <c r="KCT22" s="271"/>
      <c r="KCU22" s="697"/>
      <c r="KCV22" s="273"/>
      <c r="KCW22" s="395" t="s">
        <v>194</v>
      </c>
      <c r="KCX22" s="271"/>
      <c r="KCY22" s="697"/>
      <c r="KCZ22" s="273"/>
      <c r="KDA22" s="395" t="s">
        <v>194</v>
      </c>
      <c r="KDB22" s="271"/>
      <c r="KDC22" s="697"/>
      <c r="KDD22" s="273"/>
      <c r="KDE22" s="395" t="s">
        <v>194</v>
      </c>
      <c r="KDF22" s="271"/>
      <c r="KDG22" s="697"/>
      <c r="KDH22" s="273"/>
      <c r="KDI22" s="395" t="s">
        <v>194</v>
      </c>
      <c r="KDJ22" s="271"/>
      <c r="KDK22" s="697"/>
      <c r="KDL22" s="273"/>
      <c r="KDM22" s="395" t="s">
        <v>194</v>
      </c>
      <c r="KDN22" s="271"/>
      <c r="KDO22" s="697"/>
      <c r="KDP22" s="273"/>
      <c r="KDQ22" s="395" t="s">
        <v>194</v>
      </c>
      <c r="KDR22" s="271"/>
      <c r="KDS22" s="697"/>
      <c r="KDT22" s="273"/>
      <c r="KDU22" s="395" t="s">
        <v>194</v>
      </c>
      <c r="KDV22" s="271"/>
      <c r="KDW22" s="697"/>
      <c r="KDX22" s="273"/>
      <c r="KDY22" s="395" t="s">
        <v>194</v>
      </c>
      <c r="KDZ22" s="271"/>
      <c r="KEA22" s="697"/>
      <c r="KEB22" s="273"/>
      <c r="KEC22" s="395" t="s">
        <v>194</v>
      </c>
      <c r="KED22" s="271"/>
      <c r="KEE22" s="697"/>
      <c r="KEF22" s="273"/>
      <c r="KEG22" s="395" t="s">
        <v>194</v>
      </c>
      <c r="KEH22" s="271"/>
      <c r="KEI22" s="697"/>
      <c r="KEJ22" s="273"/>
      <c r="KEK22" s="395" t="s">
        <v>194</v>
      </c>
      <c r="KEL22" s="271"/>
      <c r="KEM22" s="697"/>
      <c r="KEN22" s="273"/>
      <c r="KEO22" s="395" t="s">
        <v>194</v>
      </c>
      <c r="KEP22" s="271"/>
      <c r="KEQ22" s="697"/>
      <c r="KER22" s="273"/>
      <c r="KES22" s="395" t="s">
        <v>194</v>
      </c>
      <c r="KET22" s="271"/>
      <c r="KEU22" s="697"/>
      <c r="KEV22" s="273"/>
      <c r="KEW22" s="395" t="s">
        <v>194</v>
      </c>
      <c r="KEX22" s="271"/>
      <c r="KEY22" s="697"/>
      <c r="KEZ22" s="273"/>
      <c r="KFA22" s="395" t="s">
        <v>194</v>
      </c>
      <c r="KFB22" s="271"/>
      <c r="KFC22" s="697"/>
      <c r="KFD22" s="273"/>
      <c r="KFE22" s="395" t="s">
        <v>194</v>
      </c>
      <c r="KFF22" s="271"/>
      <c r="KFG22" s="697"/>
      <c r="KFH22" s="273"/>
      <c r="KFI22" s="395" t="s">
        <v>194</v>
      </c>
      <c r="KFJ22" s="271"/>
      <c r="KFK22" s="697"/>
      <c r="KFL22" s="273"/>
      <c r="KFM22" s="395" t="s">
        <v>194</v>
      </c>
      <c r="KFN22" s="271"/>
      <c r="KFO22" s="697"/>
      <c r="KFP22" s="273"/>
      <c r="KFQ22" s="395" t="s">
        <v>194</v>
      </c>
      <c r="KFR22" s="271"/>
      <c r="KFS22" s="697"/>
      <c r="KFT22" s="273"/>
      <c r="KFU22" s="395" t="s">
        <v>194</v>
      </c>
      <c r="KFV22" s="271"/>
      <c r="KFW22" s="697"/>
      <c r="KFX22" s="273"/>
      <c r="KFY22" s="395" t="s">
        <v>194</v>
      </c>
      <c r="KFZ22" s="271"/>
      <c r="KGA22" s="697"/>
      <c r="KGB22" s="273"/>
      <c r="KGC22" s="395" t="s">
        <v>194</v>
      </c>
      <c r="KGD22" s="271"/>
      <c r="KGE22" s="697"/>
      <c r="KGF22" s="273"/>
      <c r="KGG22" s="395" t="s">
        <v>194</v>
      </c>
      <c r="KGH22" s="271"/>
      <c r="KGI22" s="697"/>
      <c r="KGJ22" s="273"/>
      <c r="KGK22" s="395" t="s">
        <v>194</v>
      </c>
      <c r="KGL22" s="271"/>
      <c r="KGM22" s="697"/>
      <c r="KGN22" s="273"/>
      <c r="KGO22" s="395" t="s">
        <v>194</v>
      </c>
      <c r="KGP22" s="271"/>
      <c r="KGQ22" s="697"/>
      <c r="KGR22" s="273"/>
      <c r="KGS22" s="395" t="s">
        <v>194</v>
      </c>
      <c r="KGT22" s="271"/>
      <c r="KGU22" s="697"/>
      <c r="KGV22" s="273"/>
      <c r="KGW22" s="395" t="s">
        <v>194</v>
      </c>
      <c r="KGX22" s="271"/>
      <c r="KGY22" s="697"/>
      <c r="KGZ22" s="273"/>
      <c r="KHA22" s="395" t="s">
        <v>194</v>
      </c>
      <c r="KHB22" s="271"/>
      <c r="KHC22" s="697"/>
      <c r="KHD22" s="273"/>
      <c r="KHE22" s="395" t="s">
        <v>194</v>
      </c>
      <c r="KHF22" s="271"/>
      <c r="KHG22" s="697"/>
      <c r="KHH22" s="273"/>
      <c r="KHI22" s="395" t="s">
        <v>194</v>
      </c>
      <c r="KHJ22" s="271"/>
      <c r="KHK22" s="697"/>
      <c r="KHL22" s="273"/>
      <c r="KHM22" s="395" t="s">
        <v>194</v>
      </c>
      <c r="KHN22" s="271"/>
      <c r="KHO22" s="697"/>
      <c r="KHP22" s="273"/>
      <c r="KHQ22" s="395" t="s">
        <v>194</v>
      </c>
      <c r="KHR22" s="271"/>
      <c r="KHS22" s="697"/>
      <c r="KHT22" s="273"/>
      <c r="KHU22" s="395" t="s">
        <v>194</v>
      </c>
      <c r="KHV22" s="271"/>
      <c r="KHW22" s="697"/>
      <c r="KHX22" s="273"/>
      <c r="KHY22" s="395" t="s">
        <v>194</v>
      </c>
      <c r="KHZ22" s="271"/>
      <c r="KIA22" s="697"/>
      <c r="KIB22" s="273"/>
      <c r="KIC22" s="395" t="s">
        <v>194</v>
      </c>
      <c r="KID22" s="271"/>
      <c r="KIE22" s="697"/>
      <c r="KIF22" s="273"/>
      <c r="KIG22" s="395" t="s">
        <v>194</v>
      </c>
      <c r="KIH22" s="271"/>
      <c r="KII22" s="697"/>
      <c r="KIJ22" s="273"/>
      <c r="KIK22" s="395" t="s">
        <v>194</v>
      </c>
      <c r="KIL22" s="271"/>
      <c r="KIM22" s="697"/>
      <c r="KIN22" s="273"/>
      <c r="KIO22" s="395" t="s">
        <v>194</v>
      </c>
      <c r="KIP22" s="271"/>
      <c r="KIQ22" s="697"/>
      <c r="KIR22" s="273"/>
      <c r="KIS22" s="395" t="s">
        <v>194</v>
      </c>
      <c r="KIT22" s="271"/>
      <c r="KIU22" s="697"/>
      <c r="KIV22" s="273"/>
      <c r="KIW22" s="395" t="s">
        <v>194</v>
      </c>
      <c r="KIX22" s="271"/>
      <c r="KIY22" s="697"/>
      <c r="KIZ22" s="273"/>
      <c r="KJA22" s="395" t="s">
        <v>194</v>
      </c>
      <c r="KJB22" s="271"/>
      <c r="KJC22" s="697"/>
      <c r="KJD22" s="273"/>
      <c r="KJE22" s="395" t="s">
        <v>194</v>
      </c>
      <c r="KJF22" s="271"/>
      <c r="KJG22" s="697"/>
      <c r="KJH22" s="273"/>
      <c r="KJI22" s="395" t="s">
        <v>194</v>
      </c>
      <c r="KJJ22" s="271"/>
      <c r="KJK22" s="697"/>
      <c r="KJL22" s="273"/>
      <c r="KJM22" s="395" t="s">
        <v>194</v>
      </c>
      <c r="KJN22" s="271"/>
      <c r="KJO22" s="697"/>
      <c r="KJP22" s="273"/>
      <c r="KJQ22" s="395" t="s">
        <v>194</v>
      </c>
      <c r="KJR22" s="271"/>
      <c r="KJS22" s="697"/>
      <c r="KJT22" s="273"/>
      <c r="KJU22" s="395" t="s">
        <v>194</v>
      </c>
      <c r="KJV22" s="271"/>
      <c r="KJW22" s="697"/>
      <c r="KJX22" s="273"/>
      <c r="KJY22" s="395" t="s">
        <v>194</v>
      </c>
      <c r="KJZ22" s="271"/>
      <c r="KKA22" s="697"/>
      <c r="KKB22" s="273"/>
      <c r="KKC22" s="395" t="s">
        <v>194</v>
      </c>
      <c r="KKD22" s="271"/>
      <c r="KKE22" s="697"/>
      <c r="KKF22" s="273"/>
      <c r="KKG22" s="395" t="s">
        <v>194</v>
      </c>
      <c r="KKH22" s="271"/>
      <c r="KKI22" s="697"/>
      <c r="KKJ22" s="273"/>
      <c r="KKK22" s="395" t="s">
        <v>194</v>
      </c>
      <c r="KKL22" s="271"/>
      <c r="KKM22" s="697"/>
      <c r="KKN22" s="273"/>
      <c r="KKO22" s="395" t="s">
        <v>194</v>
      </c>
      <c r="KKP22" s="271"/>
      <c r="KKQ22" s="697"/>
      <c r="KKR22" s="273"/>
      <c r="KKS22" s="395" t="s">
        <v>194</v>
      </c>
      <c r="KKT22" s="271"/>
      <c r="KKU22" s="697"/>
      <c r="KKV22" s="273"/>
      <c r="KKW22" s="395" t="s">
        <v>194</v>
      </c>
      <c r="KKX22" s="271"/>
      <c r="KKY22" s="697"/>
      <c r="KKZ22" s="273"/>
      <c r="KLA22" s="395" t="s">
        <v>194</v>
      </c>
      <c r="KLB22" s="271"/>
      <c r="KLC22" s="697"/>
      <c r="KLD22" s="273"/>
      <c r="KLE22" s="395" t="s">
        <v>194</v>
      </c>
      <c r="KLF22" s="271"/>
      <c r="KLG22" s="697"/>
      <c r="KLH22" s="273"/>
      <c r="KLI22" s="395" t="s">
        <v>194</v>
      </c>
      <c r="KLJ22" s="271"/>
      <c r="KLK22" s="697"/>
      <c r="KLL22" s="273"/>
      <c r="KLM22" s="395" t="s">
        <v>194</v>
      </c>
      <c r="KLN22" s="271"/>
      <c r="KLO22" s="697"/>
      <c r="KLP22" s="273"/>
      <c r="KLQ22" s="395" t="s">
        <v>194</v>
      </c>
      <c r="KLR22" s="271"/>
      <c r="KLS22" s="697"/>
      <c r="KLT22" s="273"/>
      <c r="KLU22" s="395" t="s">
        <v>194</v>
      </c>
      <c r="KLV22" s="271"/>
      <c r="KLW22" s="697"/>
      <c r="KLX22" s="273"/>
      <c r="KLY22" s="395" t="s">
        <v>194</v>
      </c>
      <c r="KLZ22" s="271"/>
      <c r="KMA22" s="697"/>
      <c r="KMB22" s="273"/>
      <c r="KMC22" s="395" t="s">
        <v>194</v>
      </c>
      <c r="KMD22" s="271"/>
      <c r="KME22" s="697"/>
      <c r="KMF22" s="273"/>
      <c r="KMG22" s="395" t="s">
        <v>194</v>
      </c>
      <c r="KMH22" s="271"/>
      <c r="KMI22" s="697"/>
      <c r="KMJ22" s="273"/>
      <c r="KMK22" s="395" t="s">
        <v>194</v>
      </c>
      <c r="KML22" s="271"/>
      <c r="KMM22" s="697"/>
      <c r="KMN22" s="273"/>
      <c r="KMO22" s="395" t="s">
        <v>194</v>
      </c>
      <c r="KMP22" s="271"/>
      <c r="KMQ22" s="697"/>
      <c r="KMR22" s="273"/>
      <c r="KMS22" s="395" t="s">
        <v>194</v>
      </c>
      <c r="KMT22" s="271"/>
      <c r="KMU22" s="697"/>
      <c r="KMV22" s="273"/>
      <c r="KMW22" s="395" t="s">
        <v>194</v>
      </c>
      <c r="KMX22" s="271"/>
      <c r="KMY22" s="697"/>
      <c r="KMZ22" s="273"/>
      <c r="KNA22" s="395" t="s">
        <v>194</v>
      </c>
      <c r="KNB22" s="271"/>
      <c r="KNC22" s="697"/>
      <c r="KND22" s="273"/>
      <c r="KNE22" s="395" t="s">
        <v>194</v>
      </c>
      <c r="KNF22" s="271"/>
      <c r="KNG22" s="697"/>
      <c r="KNH22" s="273"/>
      <c r="KNI22" s="395" t="s">
        <v>194</v>
      </c>
      <c r="KNJ22" s="271"/>
      <c r="KNK22" s="697"/>
      <c r="KNL22" s="273"/>
      <c r="KNM22" s="395" t="s">
        <v>194</v>
      </c>
      <c r="KNN22" s="271"/>
      <c r="KNO22" s="697"/>
      <c r="KNP22" s="273"/>
      <c r="KNQ22" s="395" t="s">
        <v>194</v>
      </c>
      <c r="KNR22" s="271"/>
      <c r="KNS22" s="697"/>
      <c r="KNT22" s="273"/>
      <c r="KNU22" s="395" t="s">
        <v>194</v>
      </c>
      <c r="KNV22" s="271"/>
      <c r="KNW22" s="697"/>
      <c r="KNX22" s="273"/>
      <c r="KNY22" s="395" t="s">
        <v>194</v>
      </c>
      <c r="KNZ22" s="271"/>
      <c r="KOA22" s="697"/>
      <c r="KOB22" s="273"/>
      <c r="KOC22" s="395" t="s">
        <v>194</v>
      </c>
      <c r="KOD22" s="271"/>
      <c r="KOE22" s="697"/>
      <c r="KOF22" s="273"/>
      <c r="KOG22" s="395" t="s">
        <v>194</v>
      </c>
      <c r="KOH22" s="271"/>
      <c r="KOI22" s="697"/>
      <c r="KOJ22" s="273"/>
      <c r="KOK22" s="395" t="s">
        <v>194</v>
      </c>
      <c r="KOL22" s="271"/>
      <c r="KOM22" s="697"/>
      <c r="KON22" s="273"/>
      <c r="KOO22" s="395" t="s">
        <v>194</v>
      </c>
      <c r="KOP22" s="271"/>
      <c r="KOQ22" s="697"/>
      <c r="KOR22" s="273"/>
      <c r="KOS22" s="395" t="s">
        <v>194</v>
      </c>
      <c r="KOT22" s="271"/>
      <c r="KOU22" s="697"/>
      <c r="KOV22" s="273"/>
      <c r="KOW22" s="395" t="s">
        <v>194</v>
      </c>
      <c r="KOX22" s="271"/>
      <c r="KOY22" s="697"/>
      <c r="KOZ22" s="273"/>
      <c r="KPA22" s="395" t="s">
        <v>194</v>
      </c>
      <c r="KPB22" s="271"/>
      <c r="KPC22" s="697"/>
      <c r="KPD22" s="273"/>
      <c r="KPE22" s="395" t="s">
        <v>194</v>
      </c>
      <c r="KPF22" s="271"/>
      <c r="KPG22" s="697"/>
      <c r="KPH22" s="273"/>
      <c r="KPI22" s="395" t="s">
        <v>194</v>
      </c>
      <c r="KPJ22" s="271"/>
      <c r="KPK22" s="697"/>
      <c r="KPL22" s="273"/>
      <c r="KPM22" s="395" t="s">
        <v>194</v>
      </c>
      <c r="KPN22" s="271"/>
      <c r="KPO22" s="697"/>
      <c r="KPP22" s="273"/>
      <c r="KPQ22" s="395" t="s">
        <v>194</v>
      </c>
      <c r="KPR22" s="271"/>
      <c r="KPS22" s="697"/>
      <c r="KPT22" s="273"/>
      <c r="KPU22" s="395" t="s">
        <v>194</v>
      </c>
      <c r="KPV22" s="271"/>
      <c r="KPW22" s="697"/>
      <c r="KPX22" s="273"/>
      <c r="KPY22" s="395" t="s">
        <v>194</v>
      </c>
      <c r="KPZ22" s="271"/>
      <c r="KQA22" s="697"/>
      <c r="KQB22" s="273"/>
      <c r="KQC22" s="395" t="s">
        <v>194</v>
      </c>
      <c r="KQD22" s="271"/>
      <c r="KQE22" s="697"/>
      <c r="KQF22" s="273"/>
      <c r="KQG22" s="395" t="s">
        <v>194</v>
      </c>
      <c r="KQH22" s="271"/>
      <c r="KQI22" s="697"/>
      <c r="KQJ22" s="273"/>
      <c r="KQK22" s="395" t="s">
        <v>194</v>
      </c>
      <c r="KQL22" s="271"/>
      <c r="KQM22" s="697"/>
      <c r="KQN22" s="273"/>
      <c r="KQO22" s="395" t="s">
        <v>194</v>
      </c>
      <c r="KQP22" s="271"/>
      <c r="KQQ22" s="697"/>
      <c r="KQR22" s="273"/>
      <c r="KQS22" s="395" t="s">
        <v>194</v>
      </c>
      <c r="KQT22" s="271"/>
      <c r="KQU22" s="697"/>
      <c r="KQV22" s="273"/>
      <c r="KQW22" s="395" t="s">
        <v>194</v>
      </c>
      <c r="KQX22" s="271"/>
      <c r="KQY22" s="697"/>
      <c r="KQZ22" s="273"/>
      <c r="KRA22" s="395" t="s">
        <v>194</v>
      </c>
      <c r="KRB22" s="271"/>
      <c r="KRC22" s="697"/>
      <c r="KRD22" s="273"/>
      <c r="KRE22" s="395" t="s">
        <v>194</v>
      </c>
      <c r="KRF22" s="271"/>
      <c r="KRG22" s="697"/>
      <c r="KRH22" s="273"/>
      <c r="KRI22" s="395" t="s">
        <v>194</v>
      </c>
      <c r="KRJ22" s="271"/>
      <c r="KRK22" s="697"/>
      <c r="KRL22" s="273"/>
      <c r="KRM22" s="395" t="s">
        <v>194</v>
      </c>
      <c r="KRN22" s="271"/>
      <c r="KRO22" s="697"/>
      <c r="KRP22" s="273"/>
      <c r="KRQ22" s="395" t="s">
        <v>194</v>
      </c>
      <c r="KRR22" s="271"/>
      <c r="KRS22" s="697"/>
      <c r="KRT22" s="273"/>
      <c r="KRU22" s="395" t="s">
        <v>194</v>
      </c>
      <c r="KRV22" s="271"/>
      <c r="KRW22" s="697"/>
      <c r="KRX22" s="273"/>
      <c r="KRY22" s="395" t="s">
        <v>194</v>
      </c>
      <c r="KRZ22" s="271"/>
      <c r="KSA22" s="697"/>
      <c r="KSB22" s="273"/>
      <c r="KSC22" s="395" t="s">
        <v>194</v>
      </c>
      <c r="KSD22" s="271"/>
      <c r="KSE22" s="697"/>
      <c r="KSF22" s="273"/>
      <c r="KSG22" s="395" t="s">
        <v>194</v>
      </c>
      <c r="KSH22" s="271"/>
      <c r="KSI22" s="697"/>
      <c r="KSJ22" s="273"/>
      <c r="KSK22" s="395" t="s">
        <v>194</v>
      </c>
      <c r="KSL22" s="271"/>
      <c r="KSM22" s="697"/>
      <c r="KSN22" s="273"/>
      <c r="KSO22" s="395" t="s">
        <v>194</v>
      </c>
      <c r="KSP22" s="271"/>
      <c r="KSQ22" s="697"/>
      <c r="KSR22" s="273"/>
      <c r="KSS22" s="395" t="s">
        <v>194</v>
      </c>
      <c r="KST22" s="271"/>
      <c r="KSU22" s="697"/>
      <c r="KSV22" s="273"/>
      <c r="KSW22" s="395" t="s">
        <v>194</v>
      </c>
      <c r="KSX22" s="271"/>
      <c r="KSY22" s="697"/>
      <c r="KSZ22" s="273"/>
      <c r="KTA22" s="395" t="s">
        <v>194</v>
      </c>
      <c r="KTB22" s="271"/>
      <c r="KTC22" s="697"/>
      <c r="KTD22" s="273"/>
      <c r="KTE22" s="395" t="s">
        <v>194</v>
      </c>
      <c r="KTF22" s="271"/>
      <c r="KTG22" s="697"/>
      <c r="KTH22" s="273"/>
      <c r="KTI22" s="395" t="s">
        <v>194</v>
      </c>
      <c r="KTJ22" s="271"/>
      <c r="KTK22" s="697"/>
      <c r="KTL22" s="273"/>
      <c r="KTM22" s="395" t="s">
        <v>194</v>
      </c>
      <c r="KTN22" s="271"/>
      <c r="KTO22" s="697"/>
      <c r="KTP22" s="273"/>
      <c r="KTQ22" s="395" t="s">
        <v>194</v>
      </c>
      <c r="KTR22" s="271"/>
      <c r="KTS22" s="697"/>
      <c r="KTT22" s="273"/>
      <c r="KTU22" s="395" t="s">
        <v>194</v>
      </c>
      <c r="KTV22" s="271"/>
      <c r="KTW22" s="697"/>
      <c r="KTX22" s="273"/>
      <c r="KTY22" s="395" t="s">
        <v>194</v>
      </c>
      <c r="KTZ22" s="271"/>
      <c r="KUA22" s="697"/>
      <c r="KUB22" s="273"/>
      <c r="KUC22" s="395" t="s">
        <v>194</v>
      </c>
      <c r="KUD22" s="271"/>
      <c r="KUE22" s="697"/>
      <c r="KUF22" s="273"/>
      <c r="KUG22" s="395" t="s">
        <v>194</v>
      </c>
      <c r="KUH22" s="271"/>
      <c r="KUI22" s="697"/>
      <c r="KUJ22" s="273"/>
      <c r="KUK22" s="395" t="s">
        <v>194</v>
      </c>
      <c r="KUL22" s="271"/>
      <c r="KUM22" s="697"/>
      <c r="KUN22" s="273"/>
      <c r="KUO22" s="395" t="s">
        <v>194</v>
      </c>
      <c r="KUP22" s="271"/>
      <c r="KUQ22" s="697"/>
      <c r="KUR22" s="273"/>
      <c r="KUS22" s="395" t="s">
        <v>194</v>
      </c>
      <c r="KUT22" s="271"/>
      <c r="KUU22" s="697"/>
      <c r="KUV22" s="273"/>
      <c r="KUW22" s="395" t="s">
        <v>194</v>
      </c>
      <c r="KUX22" s="271"/>
      <c r="KUY22" s="697"/>
      <c r="KUZ22" s="273"/>
      <c r="KVA22" s="395" t="s">
        <v>194</v>
      </c>
      <c r="KVB22" s="271"/>
      <c r="KVC22" s="697"/>
      <c r="KVD22" s="273"/>
      <c r="KVE22" s="395" t="s">
        <v>194</v>
      </c>
      <c r="KVF22" s="271"/>
      <c r="KVG22" s="697"/>
      <c r="KVH22" s="273"/>
      <c r="KVI22" s="395" t="s">
        <v>194</v>
      </c>
      <c r="KVJ22" s="271"/>
      <c r="KVK22" s="697"/>
      <c r="KVL22" s="273"/>
      <c r="KVM22" s="395" t="s">
        <v>194</v>
      </c>
      <c r="KVN22" s="271"/>
      <c r="KVO22" s="697"/>
      <c r="KVP22" s="273"/>
      <c r="KVQ22" s="395" t="s">
        <v>194</v>
      </c>
      <c r="KVR22" s="271"/>
      <c r="KVS22" s="697"/>
      <c r="KVT22" s="273"/>
      <c r="KVU22" s="395" t="s">
        <v>194</v>
      </c>
      <c r="KVV22" s="271"/>
      <c r="KVW22" s="697"/>
      <c r="KVX22" s="273"/>
      <c r="KVY22" s="395" t="s">
        <v>194</v>
      </c>
      <c r="KVZ22" s="271"/>
      <c r="KWA22" s="697"/>
      <c r="KWB22" s="273"/>
      <c r="KWC22" s="395" t="s">
        <v>194</v>
      </c>
      <c r="KWD22" s="271"/>
      <c r="KWE22" s="697"/>
      <c r="KWF22" s="273"/>
      <c r="KWG22" s="395" t="s">
        <v>194</v>
      </c>
      <c r="KWH22" s="271"/>
      <c r="KWI22" s="697"/>
      <c r="KWJ22" s="273"/>
      <c r="KWK22" s="395" t="s">
        <v>194</v>
      </c>
      <c r="KWL22" s="271"/>
      <c r="KWM22" s="697"/>
      <c r="KWN22" s="273"/>
      <c r="KWO22" s="395" t="s">
        <v>194</v>
      </c>
      <c r="KWP22" s="271"/>
      <c r="KWQ22" s="697"/>
      <c r="KWR22" s="273"/>
      <c r="KWS22" s="395" t="s">
        <v>194</v>
      </c>
      <c r="KWT22" s="271"/>
      <c r="KWU22" s="697"/>
      <c r="KWV22" s="273"/>
      <c r="KWW22" s="395" t="s">
        <v>194</v>
      </c>
      <c r="KWX22" s="271"/>
      <c r="KWY22" s="697"/>
      <c r="KWZ22" s="273"/>
      <c r="KXA22" s="395" t="s">
        <v>194</v>
      </c>
      <c r="KXB22" s="271"/>
      <c r="KXC22" s="697"/>
      <c r="KXD22" s="273"/>
      <c r="KXE22" s="395" t="s">
        <v>194</v>
      </c>
      <c r="KXF22" s="271"/>
      <c r="KXG22" s="697"/>
      <c r="KXH22" s="273"/>
      <c r="KXI22" s="395" t="s">
        <v>194</v>
      </c>
      <c r="KXJ22" s="271"/>
      <c r="KXK22" s="697"/>
      <c r="KXL22" s="273"/>
      <c r="KXM22" s="395" t="s">
        <v>194</v>
      </c>
      <c r="KXN22" s="271"/>
      <c r="KXO22" s="697"/>
      <c r="KXP22" s="273"/>
      <c r="KXQ22" s="395" t="s">
        <v>194</v>
      </c>
      <c r="KXR22" s="271"/>
      <c r="KXS22" s="697"/>
      <c r="KXT22" s="273"/>
      <c r="KXU22" s="395" t="s">
        <v>194</v>
      </c>
      <c r="KXV22" s="271"/>
      <c r="KXW22" s="697"/>
      <c r="KXX22" s="273"/>
      <c r="KXY22" s="395" t="s">
        <v>194</v>
      </c>
      <c r="KXZ22" s="271"/>
      <c r="KYA22" s="697"/>
      <c r="KYB22" s="273"/>
      <c r="KYC22" s="395" t="s">
        <v>194</v>
      </c>
      <c r="KYD22" s="271"/>
      <c r="KYE22" s="697"/>
      <c r="KYF22" s="273"/>
      <c r="KYG22" s="395" t="s">
        <v>194</v>
      </c>
      <c r="KYH22" s="271"/>
      <c r="KYI22" s="697"/>
      <c r="KYJ22" s="273"/>
      <c r="KYK22" s="395" t="s">
        <v>194</v>
      </c>
      <c r="KYL22" s="271"/>
      <c r="KYM22" s="697"/>
      <c r="KYN22" s="273"/>
      <c r="KYO22" s="395" t="s">
        <v>194</v>
      </c>
      <c r="KYP22" s="271"/>
      <c r="KYQ22" s="697"/>
      <c r="KYR22" s="273"/>
      <c r="KYS22" s="395" t="s">
        <v>194</v>
      </c>
      <c r="KYT22" s="271"/>
      <c r="KYU22" s="697"/>
      <c r="KYV22" s="273"/>
      <c r="KYW22" s="395" t="s">
        <v>194</v>
      </c>
      <c r="KYX22" s="271"/>
      <c r="KYY22" s="697"/>
      <c r="KYZ22" s="273"/>
      <c r="KZA22" s="395" t="s">
        <v>194</v>
      </c>
      <c r="KZB22" s="271"/>
      <c r="KZC22" s="697"/>
      <c r="KZD22" s="273"/>
      <c r="KZE22" s="395" t="s">
        <v>194</v>
      </c>
      <c r="KZF22" s="271"/>
      <c r="KZG22" s="697"/>
      <c r="KZH22" s="273"/>
      <c r="KZI22" s="395" t="s">
        <v>194</v>
      </c>
      <c r="KZJ22" s="271"/>
      <c r="KZK22" s="697"/>
      <c r="KZL22" s="273"/>
      <c r="KZM22" s="395" t="s">
        <v>194</v>
      </c>
      <c r="KZN22" s="271"/>
      <c r="KZO22" s="697"/>
      <c r="KZP22" s="273"/>
      <c r="KZQ22" s="395" t="s">
        <v>194</v>
      </c>
      <c r="KZR22" s="271"/>
      <c r="KZS22" s="697"/>
      <c r="KZT22" s="273"/>
      <c r="KZU22" s="395" t="s">
        <v>194</v>
      </c>
      <c r="KZV22" s="271"/>
      <c r="KZW22" s="697"/>
      <c r="KZX22" s="273"/>
      <c r="KZY22" s="395" t="s">
        <v>194</v>
      </c>
      <c r="KZZ22" s="271"/>
      <c r="LAA22" s="697"/>
      <c r="LAB22" s="273"/>
      <c r="LAC22" s="395" t="s">
        <v>194</v>
      </c>
      <c r="LAD22" s="271"/>
      <c r="LAE22" s="697"/>
      <c r="LAF22" s="273"/>
      <c r="LAG22" s="395" t="s">
        <v>194</v>
      </c>
      <c r="LAH22" s="271"/>
      <c r="LAI22" s="697"/>
      <c r="LAJ22" s="273"/>
      <c r="LAK22" s="395" t="s">
        <v>194</v>
      </c>
      <c r="LAL22" s="271"/>
      <c r="LAM22" s="697"/>
      <c r="LAN22" s="273"/>
      <c r="LAO22" s="395" t="s">
        <v>194</v>
      </c>
      <c r="LAP22" s="271"/>
      <c r="LAQ22" s="697"/>
      <c r="LAR22" s="273"/>
      <c r="LAS22" s="395" t="s">
        <v>194</v>
      </c>
      <c r="LAT22" s="271"/>
      <c r="LAU22" s="697"/>
      <c r="LAV22" s="273"/>
      <c r="LAW22" s="395" t="s">
        <v>194</v>
      </c>
      <c r="LAX22" s="271"/>
      <c r="LAY22" s="697"/>
      <c r="LAZ22" s="273"/>
      <c r="LBA22" s="395" t="s">
        <v>194</v>
      </c>
      <c r="LBB22" s="271"/>
      <c r="LBC22" s="697"/>
      <c r="LBD22" s="273"/>
      <c r="LBE22" s="395" t="s">
        <v>194</v>
      </c>
      <c r="LBF22" s="271"/>
      <c r="LBG22" s="697"/>
      <c r="LBH22" s="273"/>
      <c r="LBI22" s="395" t="s">
        <v>194</v>
      </c>
      <c r="LBJ22" s="271"/>
      <c r="LBK22" s="697"/>
      <c r="LBL22" s="273"/>
      <c r="LBM22" s="395" t="s">
        <v>194</v>
      </c>
      <c r="LBN22" s="271"/>
      <c r="LBO22" s="697"/>
      <c r="LBP22" s="273"/>
      <c r="LBQ22" s="395" t="s">
        <v>194</v>
      </c>
      <c r="LBR22" s="271"/>
      <c r="LBS22" s="697"/>
      <c r="LBT22" s="273"/>
      <c r="LBU22" s="395" t="s">
        <v>194</v>
      </c>
      <c r="LBV22" s="271"/>
      <c r="LBW22" s="697"/>
      <c r="LBX22" s="273"/>
      <c r="LBY22" s="395" t="s">
        <v>194</v>
      </c>
      <c r="LBZ22" s="271"/>
      <c r="LCA22" s="697"/>
      <c r="LCB22" s="273"/>
      <c r="LCC22" s="395" t="s">
        <v>194</v>
      </c>
      <c r="LCD22" s="271"/>
      <c r="LCE22" s="697"/>
      <c r="LCF22" s="273"/>
      <c r="LCG22" s="395" t="s">
        <v>194</v>
      </c>
      <c r="LCH22" s="271"/>
      <c r="LCI22" s="697"/>
      <c r="LCJ22" s="273"/>
      <c r="LCK22" s="395" t="s">
        <v>194</v>
      </c>
      <c r="LCL22" s="271"/>
      <c r="LCM22" s="697"/>
      <c r="LCN22" s="273"/>
      <c r="LCO22" s="395" t="s">
        <v>194</v>
      </c>
      <c r="LCP22" s="271"/>
      <c r="LCQ22" s="697"/>
      <c r="LCR22" s="273"/>
      <c r="LCS22" s="395" t="s">
        <v>194</v>
      </c>
      <c r="LCT22" s="271"/>
      <c r="LCU22" s="697"/>
      <c r="LCV22" s="273"/>
      <c r="LCW22" s="395" t="s">
        <v>194</v>
      </c>
      <c r="LCX22" s="271"/>
      <c r="LCY22" s="697"/>
      <c r="LCZ22" s="273"/>
      <c r="LDA22" s="395" t="s">
        <v>194</v>
      </c>
      <c r="LDB22" s="271"/>
      <c r="LDC22" s="697"/>
      <c r="LDD22" s="273"/>
      <c r="LDE22" s="395" t="s">
        <v>194</v>
      </c>
      <c r="LDF22" s="271"/>
      <c r="LDG22" s="697"/>
      <c r="LDH22" s="273"/>
      <c r="LDI22" s="395" t="s">
        <v>194</v>
      </c>
      <c r="LDJ22" s="271"/>
      <c r="LDK22" s="697"/>
      <c r="LDL22" s="273"/>
      <c r="LDM22" s="395" t="s">
        <v>194</v>
      </c>
      <c r="LDN22" s="271"/>
      <c r="LDO22" s="697"/>
      <c r="LDP22" s="273"/>
      <c r="LDQ22" s="395" t="s">
        <v>194</v>
      </c>
      <c r="LDR22" s="271"/>
      <c r="LDS22" s="697"/>
      <c r="LDT22" s="273"/>
      <c r="LDU22" s="395" t="s">
        <v>194</v>
      </c>
      <c r="LDV22" s="271"/>
      <c r="LDW22" s="697"/>
      <c r="LDX22" s="273"/>
      <c r="LDY22" s="395" t="s">
        <v>194</v>
      </c>
      <c r="LDZ22" s="271"/>
      <c r="LEA22" s="697"/>
      <c r="LEB22" s="273"/>
      <c r="LEC22" s="395" t="s">
        <v>194</v>
      </c>
      <c r="LED22" s="271"/>
      <c r="LEE22" s="697"/>
      <c r="LEF22" s="273"/>
      <c r="LEG22" s="395" t="s">
        <v>194</v>
      </c>
      <c r="LEH22" s="271"/>
      <c r="LEI22" s="697"/>
      <c r="LEJ22" s="273"/>
      <c r="LEK22" s="395" t="s">
        <v>194</v>
      </c>
      <c r="LEL22" s="271"/>
      <c r="LEM22" s="697"/>
      <c r="LEN22" s="273"/>
      <c r="LEO22" s="395" t="s">
        <v>194</v>
      </c>
      <c r="LEP22" s="271"/>
      <c r="LEQ22" s="697"/>
      <c r="LER22" s="273"/>
      <c r="LES22" s="395" t="s">
        <v>194</v>
      </c>
      <c r="LET22" s="271"/>
      <c r="LEU22" s="697"/>
      <c r="LEV22" s="273"/>
      <c r="LEW22" s="395" t="s">
        <v>194</v>
      </c>
      <c r="LEX22" s="271"/>
      <c r="LEY22" s="697"/>
      <c r="LEZ22" s="273"/>
      <c r="LFA22" s="395" t="s">
        <v>194</v>
      </c>
      <c r="LFB22" s="271"/>
      <c r="LFC22" s="697"/>
      <c r="LFD22" s="273"/>
      <c r="LFE22" s="395" t="s">
        <v>194</v>
      </c>
      <c r="LFF22" s="271"/>
      <c r="LFG22" s="697"/>
      <c r="LFH22" s="273"/>
      <c r="LFI22" s="395" t="s">
        <v>194</v>
      </c>
      <c r="LFJ22" s="271"/>
      <c r="LFK22" s="697"/>
      <c r="LFL22" s="273"/>
      <c r="LFM22" s="395" t="s">
        <v>194</v>
      </c>
      <c r="LFN22" s="271"/>
      <c r="LFO22" s="697"/>
      <c r="LFP22" s="273"/>
      <c r="LFQ22" s="395" t="s">
        <v>194</v>
      </c>
      <c r="LFR22" s="271"/>
      <c r="LFS22" s="697"/>
      <c r="LFT22" s="273"/>
      <c r="LFU22" s="395" t="s">
        <v>194</v>
      </c>
      <c r="LFV22" s="271"/>
      <c r="LFW22" s="697"/>
      <c r="LFX22" s="273"/>
      <c r="LFY22" s="395" t="s">
        <v>194</v>
      </c>
      <c r="LFZ22" s="271"/>
      <c r="LGA22" s="697"/>
      <c r="LGB22" s="273"/>
      <c r="LGC22" s="395" t="s">
        <v>194</v>
      </c>
      <c r="LGD22" s="271"/>
      <c r="LGE22" s="697"/>
      <c r="LGF22" s="273"/>
      <c r="LGG22" s="395" t="s">
        <v>194</v>
      </c>
      <c r="LGH22" s="271"/>
      <c r="LGI22" s="697"/>
      <c r="LGJ22" s="273"/>
      <c r="LGK22" s="395" t="s">
        <v>194</v>
      </c>
      <c r="LGL22" s="271"/>
      <c r="LGM22" s="697"/>
      <c r="LGN22" s="273"/>
      <c r="LGO22" s="395" t="s">
        <v>194</v>
      </c>
      <c r="LGP22" s="271"/>
      <c r="LGQ22" s="697"/>
      <c r="LGR22" s="273"/>
      <c r="LGS22" s="395" t="s">
        <v>194</v>
      </c>
      <c r="LGT22" s="271"/>
      <c r="LGU22" s="697"/>
      <c r="LGV22" s="273"/>
      <c r="LGW22" s="395" t="s">
        <v>194</v>
      </c>
      <c r="LGX22" s="271"/>
      <c r="LGY22" s="697"/>
      <c r="LGZ22" s="273"/>
      <c r="LHA22" s="395" t="s">
        <v>194</v>
      </c>
      <c r="LHB22" s="271"/>
      <c r="LHC22" s="697"/>
      <c r="LHD22" s="273"/>
      <c r="LHE22" s="395" t="s">
        <v>194</v>
      </c>
      <c r="LHF22" s="271"/>
      <c r="LHG22" s="697"/>
      <c r="LHH22" s="273"/>
      <c r="LHI22" s="395" t="s">
        <v>194</v>
      </c>
      <c r="LHJ22" s="271"/>
      <c r="LHK22" s="697"/>
      <c r="LHL22" s="273"/>
      <c r="LHM22" s="395" t="s">
        <v>194</v>
      </c>
      <c r="LHN22" s="271"/>
      <c r="LHO22" s="697"/>
      <c r="LHP22" s="273"/>
      <c r="LHQ22" s="395" t="s">
        <v>194</v>
      </c>
      <c r="LHR22" s="271"/>
      <c r="LHS22" s="697"/>
      <c r="LHT22" s="273"/>
      <c r="LHU22" s="395" t="s">
        <v>194</v>
      </c>
      <c r="LHV22" s="271"/>
      <c r="LHW22" s="697"/>
      <c r="LHX22" s="273"/>
      <c r="LHY22" s="395" t="s">
        <v>194</v>
      </c>
      <c r="LHZ22" s="271"/>
      <c r="LIA22" s="697"/>
      <c r="LIB22" s="273"/>
      <c r="LIC22" s="395" t="s">
        <v>194</v>
      </c>
      <c r="LID22" s="271"/>
      <c r="LIE22" s="697"/>
      <c r="LIF22" s="273"/>
      <c r="LIG22" s="395" t="s">
        <v>194</v>
      </c>
      <c r="LIH22" s="271"/>
      <c r="LII22" s="697"/>
      <c r="LIJ22" s="273"/>
      <c r="LIK22" s="395" t="s">
        <v>194</v>
      </c>
      <c r="LIL22" s="271"/>
      <c r="LIM22" s="697"/>
      <c r="LIN22" s="273"/>
      <c r="LIO22" s="395" t="s">
        <v>194</v>
      </c>
      <c r="LIP22" s="271"/>
      <c r="LIQ22" s="697"/>
      <c r="LIR22" s="273"/>
      <c r="LIS22" s="395" t="s">
        <v>194</v>
      </c>
      <c r="LIT22" s="271"/>
      <c r="LIU22" s="697"/>
      <c r="LIV22" s="273"/>
      <c r="LIW22" s="395" t="s">
        <v>194</v>
      </c>
      <c r="LIX22" s="271"/>
      <c r="LIY22" s="697"/>
      <c r="LIZ22" s="273"/>
      <c r="LJA22" s="395" t="s">
        <v>194</v>
      </c>
      <c r="LJB22" s="271"/>
      <c r="LJC22" s="697"/>
      <c r="LJD22" s="273"/>
      <c r="LJE22" s="395" t="s">
        <v>194</v>
      </c>
      <c r="LJF22" s="271"/>
      <c r="LJG22" s="697"/>
      <c r="LJH22" s="273"/>
      <c r="LJI22" s="395" t="s">
        <v>194</v>
      </c>
      <c r="LJJ22" s="271"/>
      <c r="LJK22" s="697"/>
      <c r="LJL22" s="273"/>
      <c r="LJM22" s="395" t="s">
        <v>194</v>
      </c>
      <c r="LJN22" s="271"/>
      <c r="LJO22" s="697"/>
      <c r="LJP22" s="273"/>
      <c r="LJQ22" s="395" t="s">
        <v>194</v>
      </c>
      <c r="LJR22" s="271"/>
      <c r="LJS22" s="697"/>
      <c r="LJT22" s="273"/>
      <c r="LJU22" s="395" t="s">
        <v>194</v>
      </c>
      <c r="LJV22" s="271"/>
      <c r="LJW22" s="697"/>
      <c r="LJX22" s="273"/>
      <c r="LJY22" s="395" t="s">
        <v>194</v>
      </c>
      <c r="LJZ22" s="271"/>
      <c r="LKA22" s="697"/>
      <c r="LKB22" s="273"/>
      <c r="LKC22" s="395" t="s">
        <v>194</v>
      </c>
      <c r="LKD22" s="271"/>
      <c r="LKE22" s="697"/>
      <c r="LKF22" s="273"/>
      <c r="LKG22" s="395" t="s">
        <v>194</v>
      </c>
      <c r="LKH22" s="271"/>
      <c r="LKI22" s="697"/>
      <c r="LKJ22" s="273"/>
      <c r="LKK22" s="395" t="s">
        <v>194</v>
      </c>
      <c r="LKL22" s="271"/>
      <c r="LKM22" s="697"/>
      <c r="LKN22" s="273"/>
      <c r="LKO22" s="395" t="s">
        <v>194</v>
      </c>
      <c r="LKP22" s="271"/>
      <c r="LKQ22" s="697"/>
      <c r="LKR22" s="273"/>
      <c r="LKS22" s="395" t="s">
        <v>194</v>
      </c>
      <c r="LKT22" s="271"/>
      <c r="LKU22" s="697"/>
      <c r="LKV22" s="273"/>
      <c r="LKW22" s="395" t="s">
        <v>194</v>
      </c>
      <c r="LKX22" s="271"/>
      <c r="LKY22" s="697"/>
      <c r="LKZ22" s="273"/>
      <c r="LLA22" s="395" t="s">
        <v>194</v>
      </c>
      <c r="LLB22" s="271"/>
      <c r="LLC22" s="697"/>
      <c r="LLD22" s="273"/>
      <c r="LLE22" s="395" t="s">
        <v>194</v>
      </c>
      <c r="LLF22" s="271"/>
      <c r="LLG22" s="697"/>
      <c r="LLH22" s="273"/>
      <c r="LLI22" s="395" t="s">
        <v>194</v>
      </c>
      <c r="LLJ22" s="271"/>
      <c r="LLK22" s="697"/>
      <c r="LLL22" s="273"/>
      <c r="LLM22" s="395" t="s">
        <v>194</v>
      </c>
      <c r="LLN22" s="271"/>
      <c r="LLO22" s="697"/>
      <c r="LLP22" s="273"/>
      <c r="LLQ22" s="395" t="s">
        <v>194</v>
      </c>
      <c r="LLR22" s="271"/>
      <c r="LLS22" s="697"/>
      <c r="LLT22" s="273"/>
      <c r="LLU22" s="395" t="s">
        <v>194</v>
      </c>
      <c r="LLV22" s="271"/>
      <c r="LLW22" s="697"/>
      <c r="LLX22" s="273"/>
      <c r="LLY22" s="395" t="s">
        <v>194</v>
      </c>
      <c r="LLZ22" s="271"/>
      <c r="LMA22" s="697"/>
      <c r="LMB22" s="273"/>
      <c r="LMC22" s="395" t="s">
        <v>194</v>
      </c>
      <c r="LMD22" s="271"/>
      <c r="LME22" s="697"/>
      <c r="LMF22" s="273"/>
      <c r="LMG22" s="395" t="s">
        <v>194</v>
      </c>
      <c r="LMH22" s="271"/>
      <c r="LMI22" s="697"/>
      <c r="LMJ22" s="273"/>
      <c r="LMK22" s="395" t="s">
        <v>194</v>
      </c>
      <c r="LML22" s="271"/>
      <c r="LMM22" s="697"/>
      <c r="LMN22" s="273"/>
      <c r="LMO22" s="395" t="s">
        <v>194</v>
      </c>
      <c r="LMP22" s="271"/>
      <c r="LMQ22" s="697"/>
      <c r="LMR22" s="273"/>
      <c r="LMS22" s="395" t="s">
        <v>194</v>
      </c>
      <c r="LMT22" s="271"/>
      <c r="LMU22" s="697"/>
      <c r="LMV22" s="273"/>
      <c r="LMW22" s="395" t="s">
        <v>194</v>
      </c>
      <c r="LMX22" s="271"/>
      <c r="LMY22" s="697"/>
      <c r="LMZ22" s="273"/>
      <c r="LNA22" s="395" t="s">
        <v>194</v>
      </c>
      <c r="LNB22" s="271"/>
      <c r="LNC22" s="697"/>
      <c r="LND22" s="273"/>
      <c r="LNE22" s="395" t="s">
        <v>194</v>
      </c>
      <c r="LNF22" s="271"/>
      <c r="LNG22" s="697"/>
      <c r="LNH22" s="273"/>
      <c r="LNI22" s="395" t="s">
        <v>194</v>
      </c>
      <c r="LNJ22" s="271"/>
      <c r="LNK22" s="697"/>
      <c r="LNL22" s="273"/>
      <c r="LNM22" s="395" t="s">
        <v>194</v>
      </c>
      <c r="LNN22" s="271"/>
      <c r="LNO22" s="697"/>
      <c r="LNP22" s="273"/>
      <c r="LNQ22" s="395" t="s">
        <v>194</v>
      </c>
      <c r="LNR22" s="271"/>
      <c r="LNS22" s="697"/>
      <c r="LNT22" s="273"/>
      <c r="LNU22" s="395" t="s">
        <v>194</v>
      </c>
      <c r="LNV22" s="271"/>
      <c r="LNW22" s="697"/>
      <c r="LNX22" s="273"/>
      <c r="LNY22" s="395" t="s">
        <v>194</v>
      </c>
      <c r="LNZ22" s="271"/>
      <c r="LOA22" s="697"/>
      <c r="LOB22" s="273"/>
      <c r="LOC22" s="395" t="s">
        <v>194</v>
      </c>
      <c r="LOD22" s="271"/>
      <c r="LOE22" s="697"/>
      <c r="LOF22" s="273"/>
      <c r="LOG22" s="395" t="s">
        <v>194</v>
      </c>
      <c r="LOH22" s="271"/>
      <c r="LOI22" s="697"/>
      <c r="LOJ22" s="273"/>
      <c r="LOK22" s="395" t="s">
        <v>194</v>
      </c>
      <c r="LOL22" s="271"/>
      <c r="LOM22" s="697"/>
      <c r="LON22" s="273"/>
      <c r="LOO22" s="395" t="s">
        <v>194</v>
      </c>
      <c r="LOP22" s="271"/>
      <c r="LOQ22" s="697"/>
      <c r="LOR22" s="273"/>
      <c r="LOS22" s="395" t="s">
        <v>194</v>
      </c>
      <c r="LOT22" s="271"/>
      <c r="LOU22" s="697"/>
      <c r="LOV22" s="273"/>
      <c r="LOW22" s="395" t="s">
        <v>194</v>
      </c>
      <c r="LOX22" s="271"/>
      <c r="LOY22" s="697"/>
      <c r="LOZ22" s="273"/>
      <c r="LPA22" s="395" t="s">
        <v>194</v>
      </c>
      <c r="LPB22" s="271"/>
      <c r="LPC22" s="697"/>
      <c r="LPD22" s="273"/>
      <c r="LPE22" s="395" t="s">
        <v>194</v>
      </c>
      <c r="LPF22" s="271"/>
      <c r="LPG22" s="697"/>
      <c r="LPH22" s="273"/>
      <c r="LPI22" s="395" t="s">
        <v>194</v>
      </c>
      <c r="LPJ22" s="271"/>
      <c r="LPK22" s="697"/>
      <c r="LPL22" s="273"/>
      <c r="LPM22" s="395" t="s">
        <v>194</v>
      </c>
      <c r="LPN22" s="271"/>
      <c r="LPO22" s="697"/>
      <c r="LPP22" s="273"/>
      <c r="LPQ22" s="395" t="s">
        <v>194</v>
      </c>
      <c r="LPR22" s="271"/>
      <c r="LPS22" s="697"/>
      <c r="LPT22" s="273"/>
      <c r="LPU22" s="395" t="s">
        <v>194</v>
      </c>
      <c r="LPV22" s="271"/>
      <c r="LPW22" s="697"/>
      <c r="LPX22" s="273"/>
      <c r="LPY22" s="395" t="s">
        <v>194</v>
      </c>
      <c r="LPZ22" s="271"/>
      <c r="LQA22" s="697"/>
      <c r="LQB22" s="273"/>
      <c r="LQC22" s="395" t="s">
        <v>194</v>
      </c>
      <c r="LQD22" s="271"/>
      <c r="LQE22" s="697"/>
      <c r="LQF22" s="273"/>
      <c r="LQG22" s="395" t="s">
        <v>194</v>
      </c>
      <c r="LQH22" s="271"/>
      <c r="LQI22" s="697"/>
      <c r="LQJ22" s="273"/>
      <c r="LQK22" s="395" t="s">
        <v>194</v>
      </c>
      <c r="LQL22" s="271"/>
      <c r="LQM22" s="697"/>
      <c r="LQN22" s="273"/>
      <c r="LQO22" s="395" t="s">
        <v>194</v>
      </c>
      <c r="LQP22" s="271"/>
      <c r="LQQ22" s="697"/>
      <c r="LQR22" s="273"/>
      <c r="LQS22" s="395" t="s">
        <v>194</v>
      </c>
      <c r="LQT22" s="271"/>
      <c r="LQU22" s="697"/>
      <c r="LQV22" s="273"/>
      <c r="LQW22" s="395" t="s">
        <v>194</v>
      </c>
      <c r="LQX22" s="271"/>
      <c r="LQY22" s="697"/>
      <c r="LQZ22" s="273"/>
      <c r="LRA22" s="395" t="s">
        <v>194</v>
      </c>
      <c r="LRB22" s="271"/>
      <c r="LRC22" s="697"/>
      <c r="LRD22" s="273"/>
      <c r="LRE22" s="395" t="s">
        <v>194</v>
      </c>
      <c r="LRF22" s="271"/>
      <c r="LRG22" s="697"/>
      <c r="LRH22" s="273"/>
      <c r="LRI22" s="395" t="s">
        <v>194</v>
      </c>
      <c r="LRJ22" s="271"/>
      <c r="LRK22" s="697"/>
      <c r="LRL22" s="273"/>
      <c r="LRM22" s="395" t="s">
        <v>194</v>
      </c>
      <c r="LRN22" s="271"/>
      <c r="LRO22" s="697"/>
      <c r="LRP22" s="273"/>
      <c r="LRQ22" s="395" t="s">
        <v>194</v>
      </c>
      <c r="LRR22" s="271"/>
      <c r="LRS22" s="697"/>
      <c r="LRT22" s="273"/>
      <c r="LRU22" s="395" t="s">
        <v>194</v>
      </c>
      <c r="LRV22" s="271"/>
      <c r="LRW22" s="697"/>
      <c r="LRX22" s="273"/>
      <c r="LRY22" s="395" t="s">
        <v>194</v>
      </c>
      <c r="LRZ22" s="271"/>
      <c r="LSA22" s="697"/>
      <c r="LSB22" s="273"/>
      <c r="LSC22" s="395" t="s">
        <v>194</v>
      </c>
      <c r="LSD22" s="271"/>
      <c r="LSE22" s="697"/>
      <c r="LSF22" s="273"/>
      <c r="LSG22" s="395" t="s">
        <v>194</v>
      </c>
      <c r="LSH22" s="271"/>
      <c r="LSI22" s="697"/>
      <c r="LSJ22" s="273"/>
      <c r="LSK22" s="395" t="s">
        <v>194</v>
      </c>
      <c r="LSL22" s="271"/>
      <c r="LSM22" s="697"/>
      <c r="LSN22" s="273"/>
      <c r="LSO22" s="395" t="s">
        <v>194</v>
      </c>
      <c r="LSP22" s="271"/>
      <c r="LSQ22" s="697"/>
      <c r="LSR22" s="273"/>
      <c r="LSS22" s="395" t="s">
        <v>194</v>
      </c>
      <c r="LST22" s="271"/>
      <c r="LSU22" s="697"/>
      <c r="LSV22" s="273"/>
      <c r="LSW22" s="395" t="s">
        <v>194</v>
      </c>
      <c r="LSX22" s="271"/>
      <c r="LSY22" s="697"/>
      <c r="LSZ22" s="273"/>
      <c r="LTA22" s="395" t="s">
        <v>194</v>
      </c>
      <c r="LTB22" s="271"/>
      <c r="LTC22" s="697"/>
      <c r="LTD22" s="273"/>
      <c r="LTE22" s="395" t="s">
        <v>194</v>
      </c>
      <c r="LTF22" s="271"/>
      <c r="LTG22" s="697"/>
      <c r="LTH22" s="273"/>
      <c r="LTI22" s="395" t="s">
        <v>194</v>
      </c>
      <c r="LTJ22" s="271"/>
      <c r="LTK22" s="697"/>
      <c r="LTL22" s="273"/>
      <c r="LTM22" s="395" t="s">
        <v>194</v>
      </c>
      <c r="LTN22" s="271"/>
      <c r="LTO22" s="697"/>
      <c r="LTP22" s="273"/>
      <c r="LTQ22" s="395" t="s">
        <v>194</v>
      </c>
      <c r="LTR22" s="271"/>
      <c r="LTS22" s="697"/>
      <c r="LTT22" s="273"/>
      <c r="LTU22" s="395" t="s">
        <v>194</v>
      </c>
      <c r="LTV22" s="271"/>
      <c r="LTW22" s="697"/>
      <c r="LTX22" s="273"/>
      <c r="LTY22" s="395" t="s">
        <v>194</v>
      </c>
      <c r="LTZ22" s="271"/>
      <c r="LUA22" s="697"/>
      <c r="LUB22" s="273"/>
      <c r="LUC22" s="395" t="s">
        <v>194</v>
      </c>
      <c r="LUD22" s="271"/>
      <c r="LUE22" s="697"/>
      <c r="LUF22" s="273"/>
      <c r="LUG22" s="395" t="s">
        <v>194</v>
      </c>
      <c r="LUH22" s="271"/>
      <c r="LUI22" s="697"/>
      <c r="LUJ22" s="273"/>
      <c r="LUK22" s="395" t="s">
        <v>194</v>
      </c>
      <c r="LUL22" s="271"/>
      <c r="LUM22" s="697"/>
      <c r="LUN22" s="273"/>
      <c r="LUO22" s="395" t="s">
        <v>194</v>
      </c>
      <c r="LUP22" s="271"/>
      <c r="LUQ22" s="697"/>
      <c r="LUR22" s="273"/>
      <c r="LUS22" s="395" t="s">
        <v>194</v>
      </c>
      <c r="LUT22" s="271"/>
      <c r="LUU22" s="697"/>
      <c r="LUV22" s="273"/>
      <c r="LUW22" s="395" t="s">
        <v>194</v>
      </c>
      <c r="LUX22" s="271"/>
      <c r="LUY22" s="697"/>
      <c r="LUZ22" s="273"/>
      <c r="LVA22" s="395" t="s">
        <v>194</v>
      </c>
      <c r="LVB22" s="271"/>
      <c r="LVC22" s="697"/>
      <c r="LVD22" s="273"/>
      <c r="LVE22" s="395" t="s">
        <v>194</v>
      </c>
      <c r="LVF22" s="271"/>
      <c r="LVG22" s="697"/>
      <c r="LVH22" s="273"/>
      <c r="LVI22" s="395" t="s">
        <v>194</v>
      </c>
      <c r="LVJ22" s="271"/>
      <c r="LVK22" s="697"/>
      <c r="LVL22" s="273"/>
      <c r="LVM22" s="395" t="s">
        <v>194</v>
      </c>
      <c r="LVN22" s="271"/>
      <c r="LVO22" s="697"/>
      <c r="LVP22" s="273"/>
      <c r="LVQ22" s="395" t="s">
        <v>194</v>
      </c>
      <c r="LVR22" s="271"/>
      <c r="LVS22" s="697"/>
      <c r="LVT22" s="273"/>
      <c r="LVU22" s="395" t="s">
        <v>194</v>
      </c>
      <c r="LVV22" s="271"/>
      <c r="LVW22" s="697"/>
      <c r="LVX22" s="273"/>
      <c r="LVY22" s="395" t="s">
        <v>194</v>
      </c>
      <c r="LVZ22" s="271"/>
      <c r="LWA22" s="697"/>
      <c r="LWB22" s="273"/>
      <c r="LWC22" s="395" t="s">
        <v>194</v>
      </c>
      <c r="LWD22" s="271"/>
      <c r="LWE22" s="697"/>
      <c r="LWF22" s="273"/>
      <c r="LWG22" s="395" t="s">
        <v>194</v>
      </c>
      <c r="LWH22" s="271"/>
      <c r="LWI22" s="697"/>
      <c r="LWJ22" s="273"/>
      <c r="LWK22" s="395" t="s">
        <v>194</v>
      </c>
      <c r="LWL22" s="271"/>
      <c r="LWM22" s="697"/>
      <c r="LWN22" s="273"/>
      <c r="LWO22" s="395" t="s">
        <v>194</v>
      </c>
      <c r="LWP22" s="271"/>
      <c r="LWQ22" s="697"/>
      <c r="LWR22" s="273"/>
      <c r="LWS22" s="395" t="s">
        <v>194</v>
      </c>
      <c r="LWT22" s="271"/>
      <c r="LWU22" s="697"/>
      <c r="LWV22" s="273"/>
      <c r="LWW22" s="395" t="s">
        <v>194</v>
      </c>
      <c r="LWX22" s="271"/>
      <c r="LWY22" s="697"/>
      <c r="LWZ22" s="273"/>
      <c r="LXA22" s="395" t="s">
        <v>194</v>
      </c>
      <c r="LXB22" s="271"/>
      <c r="LXC22" s="697"/>
      <c r="LXD22" s="273"/>
      <c r="LXE22" s="395" t="s">
        <v>194</v>
      </c>
      <c r="LXF22" s="271"/>
      <c r="LXG22" s="697"/>
      <c r="LXH22" s="273"/>
      <c r="LXI22" s="395" t="s">
        <v>194</v>
      </c>
      <c r="LXJ22" s="271"/>
      <c r="LXK22" s="697"/>
      <c r="LXL22" s="273"/>
      <c r="LXM22" s="395" t="s">
        <v>194</v>
      </c>
      <c r="LXN22" s="271"/>
      <c r="LXO22" s="697"/>
      <c r="LXP22" s="273"/>
      <c r="LXQ22" s="395" t="s">
        <v>194</v>
      </c>
      <c r="LXR22" s="271"/>
      <c r="LXS22" s="697"/>
      <c r="LXT22" s="273"/>
      <c r="LXU22" s="395" t="s">
        <v>194</v>
      </c>
      <c r="LXV22" s="271"/>
      <c r="LXW22" s="697"/>
      <c r="LXX22" s="273"/>
      <c r="LXY22" s="395" t="s">
        <v>194</v>
      </c>
      <c r="LXZ22" s="271"/>
      <c r="LYA22" s="697"/>
      <c r="LYB22" s="273"/>
      <c r="LYC22" s="395" t="s">
        <v>194</v>
      </c>
      <c r="LYD22" s="271"/>
      <c r="LYE22" s="697"/>
      <c r="LYF22" s="273"/>
      <c r="LYG22" s="395" t="s">
        <v>194</v>
      </c>
      <c r="LYH22" s="271"/>
      <c r="LYI22" s="697"/>
      <c r="LYJ22" s="273"/>
      <c r="LYK22" s="395" t="s">
        <v>194</v>
      </c>
      <c r="LYL22" s="271"/>
      <c r="LYM22" s="697"/>
      <c r="LYN22" s="273"/>
      <c r="LYO22" s="395" t="s">
        <v>194</v>
      </c>
      <c r="LYP22" s="271"/>
      <c r="LYQ22" s="697"/>
      <c r="LYR22" s="273"/>
      <c r="LYS22" s="395" t="s">
        <v>194</v>
      </c>
      <c r="LYT22" s="271"/>
      <c r="LYU22" s="697"/>
      <c r="LYV22" s="273"/>
      <c r="LYW22" s="395" t="s">
        <v>194</v>
      </c>
      <c r="LYX22" s="271"/>
      <c r="LYY22" s="697"/>
      <c r="LYZ22" s="273"/>
      <c r="LZA22" s="395" t="s">
        <v>194</v>
      </c>
      <c r="LZB22" s="271"/>
      <c r="LZC22" s="697"/>
      <c r="LZD22" s="273"/>
      <c r="LZE22" s="395" t="s">
        <v>194</v>
      </c>
      <c r="LZF22" s="271"/>
      <c r="LZG22" s="697"/>
      <c r="LZH22" s="273"/>
      <c r="LZI22" s="395" t="s">
        <v>194</v>
      </c>
      <c r="LZJ22" s="271"/>
      <c r="LZK22" s="697"/>
      <c r="LZL22" s="273"/>
      <c r="LZM22" s="395" t="s">
        <v>194</v>
      </c>
      <c r="LZN22" s="271"/>
      <c r="LZO22" s="697"/>
      <c r="LZP22" s="273"/>
      <c r="LZQ22" s="395" t="s">
        <v>194</v>
      </c>
      <c r="LZR22" s="271"/>
      <c r="LZS22" s="697"/>
      <c r="LZT22" s="273"/>
      <c r="LZU22" s="395" t="s">
        <v>194</v>
      </c>
      <c r="LZV22" s="271"/>
      <c r="LZW22" s="697"/>
      <c r="LZX22" s="273"/>
      <c r="LZY22" s="395" t="s">
        <v>194</v>
      </c>
      <c r="LZZ22" s="271"/>
      <c r="MAA22" s="697"/>
      <c r="MAB22" s="273"/>
      <c r="MAC22" s="395" t="s">
        <v>194</v>
      </c>
      <c r="MAD22" s="271"/>
      <c r="MAE22" s="697"/>
      <c r="MAF22" s="273"/>
      <c r="MAG22" s="395" t="s">
        <v>194</v>
      </c>
      <c r="MAH22" s="271"/>
      <c r="MAI22" s="697"/>
      <c r="MAJ22" s="273"/>
      <c r="MAK22" s="395" t="s">
        <v>194</v>
      </c>
      <c r="MAL22" s="271"/>
      <c r="MAM22" s="697"/>
      <c r="MAN22" s="273"/>
      <c r="MAO22" s="395" t="s">
        <v>194</v>
      </c>
      <c r="MAP22" s="271"/>
      <c r="MAQ22" s="697"/>
      <c r="MAR22" s="273"/>
      <c r="MAS22" s="395" t="s">
        <v>194</v>
      </c>
      <c r="MAT22" s="271"/>
      <c r="MAU22" s="697"/>
      <c r="MAV22" s="273"/>
      <c r="MAW22" s="395" t="s">
        <v>194</v>
      </c>
      <c r="MAX22" s="271"/>
      <c r="MAY22" s="697"/>
      <c r="MAZ22" s="273"/>
      <c r="MBA22" s="395" t="s">
        <v>194</v>
      </c>
      <c r="MBB22" s="271"/>
      <c r="MBC22" s="697"/>
      <c r="MBD22" s="273"/>
      <c r="MBE22" s="395" t="s">
        <v>194</v>
      </c>
      <c r="MBF22" s="271"/>
      <c r="MBG22" s="697"/>
      <c r="MBH22" s="273"/>
      <c r="MBI22" s="395" t="s">
        <v>194</v>
      </c>
      <c r="MBJ22" s="271"/>
      <c r="MBK22" s="697"/>
      <c r="MBL22" s="273"/>
      <c r="MBM22" s="395" t="s">
        <v>194</v>
      </c>
      <c r="MBN22" s="271"/>
      <c r="MBO22" s="697"/>
      <c r="MBP22" s="273"/>
      <c r="MBQ22" s="395" t="s">
        <v>194</v>
      </c>
      <c r="MBR22" s="271"/>
      <c r="MBS22" s="697"/>
      <c r="MBT22" s="273"/>
      <c r="MBU22" s="395" t="s">
        <v>194</v>
      </c>
      <c r="MBV22" s="271"/>
      <c r="MBW22" s="697"/>
      <c r="MBX22" s="273"/>
      <c r="MBY22" s="395" t="s">
        <v>194</v>
      </c>
      <c r="MBZ22" s="271"/>
      <c r="MCA22" s="697"/>
      <c r="MCB22" s="273"/>
      <c r="MCC22" s="395" t="s">
        <v>194</v>
      </c>
      <c r="MCD22" s="271"/>
      <c r="MCE22" s="697"/>
      <c r="MCF22" s="273"/>
      <c r="MCG22" s="395" t="s">
        <v>194</v>
      </c>
      <c r="MCH22" s="271"/>
      <c r="MCI22" s="697"/>
      <c r="MCJ22" s="273"/>
      <c r="MCK22" s="395" t="s">
        <v>194</v>
      </c>
      <c r="MCL22" s="271"/>
      <c r="MCM22" s="697"/>
      <c r="MCN22" s="273"/>
      <c r="MCO22" s="395" t="s">
        <v>194</v>
      </c>
      <c r="MCP22" s="271"/>
      <c r="MCQ22" s="697"/>
      <c r="MCR22" s="273"/>
      <c r="MCS22" s="395" t="s">
        <v>194</v>
      </c>
      <c r="MCT22" s="271"/>
      <c r="MCU22" s="697"/>
      <c r="MCV22" s="273"/>
      <c r="MCW22" s="395" t="s">
        <v>194</v>
      </c>
      <c r="MCX22" s="271"/>
      <c r="MCY22" s="697"/>
      <c r="MCZ22" s="273"/>
      <c r="MDA22" s="395" t="s">
        <v>194</v>
      </c>
      <c r="MDB22" s="271"/>
      <c r="MDC22" s="697"/>
      <c r="MDD22" s="273"/>
      <c r="MDE22" s="395" t="s">
        <v>194</v>
      </c>
      <c r="MDF22" s="271"/>
      <c r="MDG22" s="697"/>
      <c r="MDH22" s="273"/>
      <c r="MDI22" s="395" t="s">
        <v>194</v>
      </c>
      <c r="MDJ22" s="271"/>
      <c r="MDK22" s="697"/>
      <c r="MDL22" s="273"/>
      <c r="MDM22" s="395" t="s">
        <v>194</v>
      </c>
      <c r="MDN22" s="271"/>
      <c r="MDO22" s="697"/>
      <c r="MDP22" s="273"/>
      <c r="MDQ22" s="395" t="s">
        <v>194</v>
      </c>
      <c r="MDR22" s="271"/>
      <c r="MDS22" s="697"/>
      <c r="MDT22" s="273"/>
      <c r="MDU22" s="395" t="s">
        <v>194</v>
      </c>
      <c r="MDV22" s="271"/>
      <c r="MDW22" s="697"/>
      <c r="MDX22" s="273"/>
      <c r="MDY22" s="395" t="s">
        <v>194</v>
      </c>
      <c r="MDZ22" s="271"/>
      <c r="MEA22" s="697"/>
      <c r="MEB22" s="273"/>
      <c r="MEC22" s="395" t="s">
        <v>194</v>
      </c>
      <c r="MED22" s="271"/>
      <c r="MEE22" s="697"/>
      <c r="MEF22" s="273"/>
      <c r="MEG22" s="395" t="s">
        <v>194</v>
      </c>
      <c r="MEH22" s="271"/>
      <c r="MEI22" s="697"/>
      <c r="MEJ22" s="273"/>
      <c r="MEK22" s="395" t="s">
        <v>194</v>
      </c>
      <c r="MEL22" s="271"/>
      <c r="MEM22" s="697"/>
      <c r="MEN22" s="273"/>
      <c r="MEO22" s="395" t="s">
        <v>194</v>
      </c>
      <c r="MEP22" s="271"/>
      <c r="MEQ22" s="697"/>
      <c r="MER22" s="273"/>
      <c r="MES22" s="395" t="s">
        <v>194</v>
      </c>
      <c r="MET22" s="271"/>
      <c r="MEU22" s="697"/>
      <c r="MEV22" s="273"/>
      <c r="MEW22" s="395" t="s">
        <v>194</v>
      </c>
      <c r="MEX22" s="271"/>
      <c r="MEY22" s="697"/>
      <c r="MEZ22" s="273"/>
      <c r="MFA22" s="395" t="s">
        <v>194</v>
      </c>
      <c r="MFB22" s="271"/>
      <c r="MFC22" s="697"/>
      <c r="MFD22" s="273"/>
      <c r="MFE22" s="395" t="s">
        <v>194</v>
      </c>
      <c r="MFF22" s="271"/>
      <c r="MFG22" s="697"/>
      <c r="MFH22" s="273"/>
      <c r="MFI22" s="395" t="s">
        <v>194</v>
      </c>
      <c r="MFJ22" s="271"/>
      <c r="MFK22" s="697"/>
      <c r="MFL22" s="273"/>
      <c r="MFM22" s="395" t="s">
        <v>194</v>
      </c>
      <c r="MFN22" s="271"/>
      <c r="MFO22" s="697"/>
      <c r="MFP22" s="273"/>
      <c r="MFQ22" s="395" t="s">
        <v>194</v>
      </c>
      <c r="MFR22" s="271"/>
      <c r="MFS22" s="697"/>
      <c r="MFT22" s="273"/>
      <c r="MFU22" s="395" t="s">
        <v>194</v>
      </c>
      <c r="MFV22" s="271"/>
      <c r="MFW22" s="697"/>
      <c r="MFX22" s="273"/>
      <c r="MFY22" s="395" t="s">
        <v>194</v>
      </c>
      <c r="MFZ22" s="271"/>
      <c r="MGA22" s="697"/>
      <c r="MGB22" s="273"/>
      <c r="MGC22" s="395" t="s">
        <v>194</v>
      </c>
      <c r="MGD22" s="271"/>
      <c r="MGE22" s="697"/>
      <c r="MGF22" s="273"/>
      <c r="MGG22" s="395" t="s">
        <v>194</v>
      </c>
      <c r="MGH22" s="271"/>
      <c r="MGI22" s="697"/>
      <c r="MGJ22" s="273"/>
      <c r="MGK22" s="395" t="s">
        <v>194</v>
      </c>
      <c r="MGL22" s="271"/>
      <c r="MGM22" s="697"/>
      <c r="MGN22" s="273"/>
      <c r="MGO22" s="395" t="s">
        <v>194</v>
      </c>
      <c r="MGP22" s="271"/>
      <c r="MGQ22" s="697"/>
      <c r="MGR22" s="273"/>
      <c r="MGS22" s="395" t="s">
        <v>194</v>
      </c>
      <c r="MGT22" s="271"/>
      <c r="MGU22" s="697"/>
      <c r="MGV22" s="273"/>
      <c r="MGW22" s="395" t="s">
        <v>194</v>
      </c>
      <c r="MGX22" s="271"/>
      <c r="MGY22" s="697"/>
      <c r="MGZ22" s="273"/>
      <c r="MHA22" s="395" t="s">
        <v>194</v>
      </c>
      <c r="MHB22" s="271"/>
      <c r="MHC22" s="697"/>
      <c r="MHD22" s="273"/>
      <c r="MHE22" s="395" t="s">
        <v>194</v>
      </c>
      <c r="MHF22" s="271"/>
      <c r="MHG22" s="697"/>
      <c r="MHH22" s="273"/>
      <c r="MHI22" s="395" t="s">
        <v>194</v>
      </c>
      <c r="MHJ22" s="271"/>
      <c r="MHK22" s="697"/>
      <c r="MHL22" s="273"/>
      <c r="MHM22" s="395" t="s">
        <v>194</v>
      </c>
      <c r="MHN22" s="271"/>
      <c r="MHO22" s="697"/>
      <c r="MHP22" s="273"/>
      <c r="MHQ22" s="395" t="s">
        <v>194</v>
      </c>
      <c r="MHR22" s="271"/>
      <c r="MHS22" s="697"/>
      <c r="MHT22" s="273"/>
      <c r="MHU22" s="395" t="s">
        <v>194</v>
      </c>
      <c r="MHV22" s="271"/>
      <c r="MHW22" s="697"/>
      <c r="MHX22" s="273"/>
      <c r="MHY22" s="395" t="s">
        <v>194</v>
      </c>
      <c r="MHZ22" s="271"/>
      <c r="MIA22" s="697"/>
      <c r="MIB22" s="273"/>
      <c r="MIC22" s="395" t="s">
        <v>194</v>
      </c>
      <c r="MID22" s="271"/>
      <c r="MIE22" s="697"/>
      <c r="MIF22" s="273"/>
      <c r="MIG22" s="395" t="s">
        <v>194</v>
      </c>
      <c r="MIH22" s="271"/>
      <c r="MII22" s="697"/>
      <c r="MIJ22" s="273"/>
      <c r="MIK22" s="395" t="s">
        <v>194</v>
      </c>
      <c r="MIL22" s="271"/>
      <c r="MIM22" s="697"/>
      <c r="MIN22" s="273"/>
      <c r="MIO22" s="395" t="s">
        <v>194</v>
      </c>
      <c r="MIP22" s="271"/>
      <c r="MIQ22" s="697"/>
      <c r="MIR22" s="273"/>
      <c r="MIS22" s="395" t="s">
        <v>194</v>
      </c>
      <c r="MIT22" s="271"/>
      <c r="MIU22" s="697"/>
      <c r="MIV22" s="273"/>
      <c r="MIW22" s="395" t="s">
        <v>194</v>
      </c>
      <c r="MIX22" s="271"/>
      <c r="MIY22" s="697"/>
      <c r="MIZ22" s="273"/>
      <c r="MJA22" s="395" t="s">
        <v>194</v>
      </c>
      <c r="MJB22" s="271"/>
      <c r="MJC22" s="697"/>
      <c r="MJD22" s="273"/>
      <c r="MJE22" s="395" t="s">
        <v>194</v>
      </c>
      <c r="MJF22" s="271"/>
      <c r="MJG22" s="697"/>
      <c r="MJH22" s="273"/>
      <c r="MJI22" s="395" t="s">
        <v>194</v>
      </c>
      <c r="MJJ22" s="271"/>
      <c r="MJK22" s="697"/>
      <c r="MJL22" s="273"/>
      <c r="MJM22" s="395" t="s">
        <v>194</v>
      </c>
      <c r="MJN22" s="271"/>
      <c r="MJO22" s="697"/>
      <c r="MJP22" s="273"/>
      <c r="MJQ22" s="395" t="s">
        <v>194</v>
      </c>
      <c r="MJR22" s="271"/>
      <c r="MJS22" s="697"/>
      <c r="MJT22" s="273"/>
      <c r="MJU22" s="395" t="s">
        <v>194</v>
      </c>
      <c r="MJV22" s="271"/>
      <c r="MJW22" s="697"/>
      <c r="MJX22" s="273"/>
      <c r="MJY22" s="395" t="s">
        <v>194</v>
      </c>
      <c r="MJZ22" s="271"/>
      <c r="MKA22" s="697"/>
      <c r="MKB22" s="273"/>
      <c r="MKC22" s="395" t="s">
        <v>194</v>
      </c>
      <c r="MKD22" s="271"/>
      <c r="MKE22" s="697"/>
      <c r="MKF22" s="273"/>
      <c r="MKG22" s="395" t="s">
        <v>194</v>
      </c>
      <c r="MKH22" s="271"/>
      <c r="MKI22" s="697"/>
      <c r="MKJ22" s="273"/>
      <c r="MKK22" s="395" t="s">
        <v>194</v>
      </c>
      <c r="MKL22" s="271"/>
      <c r="MKM22" s="697"/>
      <c r="MKN22" s="273"/>
      <c r="MKO22" s="395" t="s">
        <v>194</v>
      </c>
      <c r="MKP22" s="271"/>
      <c r="MKQ22" s="697"/>
      <c r="MKR22" s="273"/>
      <c r="MKS22" s="395" t="s">
        <v>194</v>
      </c>
      <c r="MKT22" s="271"/>
      <c r="MKU22" s="697"/>
      <c r="MKV22" s="273"/>
      <c r="MKW22" s="395" t="s">
        <v>194</v>
      </c>
      <c r="MKX22" s="271"/>
      <c r="MKY22" s="697"/>
      <c r="MKZ22" s="273"/>
      <c r="MLA22" s="395" t="s">
        <v>194</v>
      </c>
      <c r="MLB22" s="271"/>
      <c r="MLC22" s="697"/>
      <c r="MLD22" s="273"/>
      <c r="MLE22" s="395" t="s">
        <v>194</v>
      </c>
      <c r="MLF22" s="271"/>
      <c r="MLG22" s="697"/>
      <c r="MLH22" s="273"/>
      <c r="MLI22" s="395" t="s">
        <v>194</v>
      </c>
      <c r="MLJ22" s="271"/>
      <c r="MLK22" s="697"/>
      <c r="MLL22" s="273"/>
      <c r="MLM22" s="395" t="s">
        <v>194</v>
      </c>
      <c r="MLN22" s="271"/>
      <c r="MLO22" s="697"/>
      <c r="MLP22" s="273"/>
      <c r="MLQ22" s="395" t="s">
        <v>194</v>
      </c>
      <c r="MLR22" s="271"/>
      <c r="MLS22" s="697"/>
      <c r="MLT22" s="273"/>
      <c r="MLU22" s="395" t="s">
        <v>194</v>
      </c>
      <c r="MLV22" s="271"/>
      <c r="MLW22" s="697"/>
      <c r="MLX22" s="273"/>
      <c r="MLY22" s="395" t="s">
        <v>194</v>
      </c>
      <c r="MLZ22" s="271"/>
      <c r="MMA22" s="697"/>
      <c r="MMB22" s="273"/>
      <c r="MMC22" s="395" t="s">
        <v>194</v>
      </c>
      <c r="MMD22" s="271"/>
      <c r="MME22" s="697"/>
      <c r="MMF22" s="273"/>
      <c r="MMG22" s="395" t="s">
        <v>194</v>
      </c>
      <c r="MMH22" s="271"/>
      <c r="MMI22" s="697"/>
      <c r="MMJ22" s="273"/>
      <c r="MMK22" s="395" t="s">
        <v>194</v>
      </c>
      <c r="MML22" s="271"/>
      <c r="MMM22" s="697"/>
      <c r="MMN22" s="273"/>
      <c r="MMO22" s="395" t="s">
        <v>194</v>
      </c>
      <c r="MMP22" s="271"/>
      <c r="MMQ22" s="697"/>
      <c r="MMR22" s="273"/>
      <c r="MMS22" s="395" t="s">
        <v>194</v>
      </c>
      <c r="MMT22" s="271"/>
      <c r="MMU22" s="697"/>
      <c r="MMV22" s="273"/>
      <c r="MMW22" s="395" t="s">
        <v>194</v>
      </c>
      <c r="MMX22" s="271"/>
      <c r="MMY22" s="697"/>
      <c r="MMZ22" s="273"/>
      <c r="MNA22" s="395" t="s">
        <v>194</v>
      </c>
      <c r="MNB22" s="271"/>
      <c r="MNC22" s="697"/>
      <c r="MND22" s="273"/>
      <c r="MNE22" s="395" t="s">
        <v>194</v>
      </c>
      <c r="MNF22" s="271"/>
      <c r="MNG22" s="697"/>
      <c r="MNH22" s="273"/>
      <c r="MNI22" s="395" t="s">
        <v>194</v>
      </c>
      <c r="MNJ22" s="271"/>
      <c r="MNK22" s="697"/>
      <c r="MNL22" s="273"/>
      <c r="MNM22" s="395" t="s">
        <v>194</v>
      </c>
      <c r="MNN22" s="271"/>
      <c r="MNO22" s="697"/>
      <c r="MNP22" s="273"/>
      <c r="MNQ22" s="395" t="s">
        <v>194</v>
      </c>
      <c r="MNR22" s="271"/>
      <c r="MNS22" s="697"/>
      <c r="MNT22" s="273"/>
      <c r="MNU22" s="395" t="s">
        <v>194</v>
      </c>
      <c r="MNV22" s="271"/>
      <c r="MNW22" s="697"/>
      <c r="MNX22" s="273"/>
      <c r="MNY22" s="395" t="s">
        <v>194</v>
      </c>
      <c r="MNZ22" s="271"/>
      <c r="MOA22" s="697"/>
      <c r="MOB22" s="273"/>
      <c r="MOC22" s="395" t="s">
        <v>194</v>
      </c>
      <c r="MOD22" s="271"/>
      <c r="MOE22" s="697"/>
      <c r="MOF22" s="273"/>
      <c r="MOG22" s="395" t="s">
        <v>194</v>
      </c>
      <c r="MOH22" s="271"/>
      <c r="MOI22" s="697"/>
      <c r="MOJ22" s="273"/>
      <c r="MOK22" s="395" t="s">
        <v>194</v>
      </c>
      <c r="MOL22" s="271"/>
      <c r="MOM22" s="697"/>
      <c r="MON22" s="273"/>
      <c r="MOO22" s="395" t="s">
        <v>194</v>
      </c>
      <c r="MOP22" s="271"/>
      <c r="MOQ22" s="697"/>
      <c r="MOR22" s="273"/>
      <c r="MOS22" s="395" t="s">
        <v>194</v>
      </c>
      <c r="MOT22" s="271"/>
      <c r="MOU22" s="697"/>
      <c r="MOV22" s="273"/>
      <c r="MOW22" s="395" t="s">
        <v>194</v>
      </c>
      <c r="MOX22" s="271"/>
      <c r="MOY22" s="697"/>
      <c r="MOZ22" s="273"/>
      <c r="MPA22" s="395" t="s">
        <v>194</v>
      </c>
      <c r="MPB22" s="271"/>
      <c r="MPC22" s="697"/>
      <c r="MPD22" s="273"/>
      <c r="MPE22" s="395" t="s">
        <v>194</v>
      </c>
      <c r="MPF22" s="271"/>
      <c r="MPG22" s="697"/>
      <c r="MPH22" s="273"/>
      <c r="MPI22" s="395" t="s">
        <v>194</v>
      </c>
      <c r="MPJ22" s="271"/>
      <c r="MPK22" s="697"/>
      <c r="MPL22" s="273"/>
      <c r="MPM22" s="395" t="s">
        <v>194</v>
      </c>
      <c r="MPN22" s="271"/>
      <c r="MPO22" s="697"/>
      <c r="MPP22" s="273"/>
      <c r="MPQ22" s="395" t="s">
        <v>194</v>
      </c>
      <c r="MPR22" s="271"/>
      <c r="MPS22" s="697"/>
      <c r="MPT22" s="273"/>
      <c r="MPU22" s="395" t="s">
        <v>194</v>
      </c>
      <c r="MPV22" s="271"/>
      <c r="MPW22" s="697"/>
      <c r="MPX22" s="273"/>
      <c r="MPY22" s="395" t="s">
        <v>194</v>
      </c>
      <c r="MPZ22" s="271"/>
      <c r="MQA22" s="697"/>
      <c r="MQB22" s="273"/>
      <c r="MQC22" s="395" t="s">
        <v>194</v>
      </c>
      <c r="MQD22" s="271"/>
      <c r="MQE22" s="697"/>
      <c r="MQF22" s="273"/>
      <c r="MQG22" s="395" t="s">
        <v>194</v>
      </c>
      <c r="MQH22" s="271"/>
      <c r="MQI22" s="697"/>
      <c r="MQJ22" s="273"/>
      <c r="MQK22" s="395" t="s">
        <v>194</v>
      </c>
      <c r="MQL22" s="271"/>
      <c r="MQM22" s="697"/>
      <c r="MQN22" s="273"/>
      <c r="MQO22" s="395" t="s">
        <v>194</v>
      </c>
      <c r="MQP22" s="271"/>
      <c r="MQQ22" s="697"/>
      <c r="MQR22" s="273"/>
      <c r="MQS22" s="395" t="s">
        <v>194</v>
      </c>
      <c r="MQT22" s="271"/>
      <c r="MQU22" s="697"/>
      <c r="MQV22" s="273"/>
      <c r="MQW22" s="395" t="s">
        <v>194</v>
      </c>
      <c r="MQX22" s="271"/>
      <c r="MQY22" s="697"/>
      <c r="MQZ22" s="273"/>
      <c r="MRA22" s="395" t="s">
        <v>194</v>
      </c>
      <c r="MRB22" s="271"/>
      <c r="MRC22" s="697"/>
      <c r="MRD22" s="273"/>
      <c r="MRE22" s="395" t="s">
        <v>194</v>
      </c>
      <c r="MRF22" s="271"/>
      <c r="MRG22" s="697"/>
      <c r="MRH22" s="273"/>
      <c r="MRI22" s="395" t="s">
        <v>194</v>
      </c>
      <c r="MRJ22" s="271"/>
      <c r="MRK22" s="697"/>
      <c r="MRL22" s="273"/>
      <c r="MRM22" s="395" t="s">
        <v>194</v>
      </c>
      <c r="MRN22" s="271"/>
      <c r="MRO22" s="697"/>
      <c r="MRP22" s="273"/>
      <c r="MRQ22" s="395" t="s">
        <v>194</v>
      </c>
      <c r="MRR22" s="271"/>
      <c r="MRS22" s="697"/>
      <c r="MRT22" s="273"/>
      <c r="MRU22" s="395" t="s">
        <v>194</v>
      </c>
      <c r="MRV22" s="271"/>
      <c r="MRW22" s="697"/>
      <c r="MRX22" s="273"/>
      <c r="MRY22" s="395" t="s">
        <v>194</v>
      </c>
      <c r="MRZ22" s="271"/>
      <c r="MSA22" s="697"/>
      <c r="MSB22" s="273"/>
      <c r="MSC22" s="395" t="s">
        <v>194</v>
      </c>
      <c r="MSD22" s="271"/>
      <c r="MSE22" s="697"/>
      <c r="MSF22" s="273"/>
      <c r="MSG22" s="395" t="s">
        <v>194</v>
      </c>
      <c r="MSH22" s="271"/>
      <c r="MSI22" s="697"/>
      <c r="MSJ22" s="273"/>
      <c r="MSK22" s="395" t="s">
        <v>194</v>
      </c>
      <c r="MSL22" s="271"/>
      <c r="MSM22" s="697"/>
      <c r="MSN22" s="273"/>
      <c r="MSO22" s="395" t="s">
        <v>194</v>
      </c>
      <c r="MSP22" s="271"/>
      <c r="MSQ22" s="697"/>
      <c r="MSR22" s="273"/>
      <c r="MSS22" s="395" t="s">
        <v>194</v>
      </c>
      <c r="MST22" s="271"/>
      <c r="MSU22" s="697"/>
      <c r="MSV22" s="273"/>
      <c r="MSW22" s="395" t="s">
        <v>194</v>
      </c>
      <c r="MSX22" s="271"/>
      <c r="MSY22" s="697"/>
      <c r="MSZ22" s="273"/>
      <c r="MTA22" s="395" t="s">
        <v>194</v>
      </c>
      <c r="MTB22" s="271"/>
      <c r="MTC22" s="697"/>
      <c r="MTD22" s="273"/>
      <c r="MTE22" s="395" t="s">
        <v>194</v>
      </c>
      <c r="MTF22" s="271"/>
      <c r="MTG22" s="697"/>
      <c r="MTH22" s="273"/>
      <c r="MTI22" s="395" t="s">
        <v>194</v>
      </c>
      <c r="MTJ22" s="271"/>
      <c r="MTK22" s="697"/>
      <c r="MTL22" s="273"/>
      <c r="MTM22" s="395" t="s">
        <v>194</v>
      </c>
      <c r="MTN22" s="271"/>
      <c r="MTO22" s="697"/>
      <c r="MTP22" s="273"/>
      <c r="MTQ22" s="395" t="s">
        <v>194</v>
      </c>
      <c r="MTR22" s="271"/>
      <c r="MTS22" s="697"/>
      <c r="MTT22" s="273"/>
      <c r="MTU22" s="395" t="s">
        <v>194</v>
      </c>
      <c r="MTV22" s="271"/>
      <c r="MTW22" s="697"/>
      <c r="MTX22" s="273"/>
      <c r="MTY22" s="395" t="s">
        <v>194</v>
      </c>
      <c r="MTZ22" s="271"/>
      <c r="MUA22" s="697"/>
      <c r="MUB22" s="273"/>
      <c r="MUC22" s="395" t="s">
        <v>194</v>
      </c>
      <c r="MUD22" s="271"/>
      <c r="MUE22" s="697"/>
      <c r="MUF22" s="273"/>
      <c r="MUG22" s="395" t="s">
        <v>194</v>
      </c>
      <c r="MUH22" s="271"/>
      <c r="MUI22" s="697"/>
      <c r="MUJ22" s="273"/>
      <c r="MUK22" s="395" t="s">
        <v>194</v>
      </c>
      <c r="MUL22" s="271"/>
      <c r="MUM22" s="697"/>
      <c r="MUN22" s="273"/>
      <c r="MUO22" s="395" t="s">
        <v>194</v>
      </c>
      <c r="MUP22" s="271"/>
      <c r="MUQ22" s="697"/>
      <c r="MUR22" s="273"/>
      <c r="MUS22" s="395" t="s">
        <v>194</v>
      </c>
      <c r="MUT22" s="271"/>
      <c r="MUU22" s="697"/>
      <c r="MUV22" s="273"/>
      <c r="MUW22" s="395" t="s">
        <v>194</v>
      </c>
      <c r="MUX22" s="271"/>
      <c r="MUY22" s="697"/>
      <c r="MUZ22" s="273"/>
      <c r="MVA22" s="395" t="s">
        <v>194</v>
      </c>
      <c r="MVB22" s="271"/>
      <c r="MVC22" s="697"/>
      <c r="MVD22" s="273"/>
      <c r="MVE22" s="395" t="s">
        <v>194</v>
      </c>
      <c r="MVF22" s="271"/>
      <c r="MVG22" s="697"/>
      <c r="MVH22" s="273"/>
      <c r="MVI22" s="395" t="s">
        <v>194</v>
      </c>
      <c r="MVJ22" s="271"/>
      <c r="MVK22" s="697"/>
      <c r="MVL22" s="273"/>
      <c r="MVM22" s="395" t="s">
        <v>194</v>
      </c>
      <c r="MVN22" s="271"/>
      <c r="MVO22" s="697"/>
      <c r="MVP22" s="273"/>
      <c r="MVQ22" s="395" t="s">
        <v>194</v>
      </c>
      <c r="MVR22" s="271"/>
      <c r="MVS22" s="697"/>
      <c r="MVT22" s="273"/>
      <c r="MVU22" s="395" t="s">
        <v>194</v>
      </c>
      <c r="MVV22" s="271"/>
      <c r="MVW22" s="697"/>
      <c r="MVX22" s="273"/>
      <c r="MVY22" s="395" t="s">
        <v>194</v>
      </c>
      <c r="MVZ22" s="271"/>
      <c r="MWA22" s="697"/>
      <c r="MWB22" s="273"/>
      <c r="MWC22" s="395" t="s">
        <v>194</v>
      </c>
      <c r="MWD22" s="271"/>
      <c r="MWE22" s="697"/>
      <c r="MWF22" s="273"/>
      <c r="MWG22" s="395" t="s">
        <v>194</v>
      </c>
      <c r="MWH22" s="271"/>
      <c r="MWI22" s="697"/>
      <c r="MWJ22" s="273"/>
      <c r="MWK22" s="395" t="s">
        <v>194</v>
      </c>
      <c r="MWL22" s="271"/>
      <c r="MWM22" s="697"/>
      <c r="MWN22" s="273"/>
      <c r="MWO22" s="395" t="s">
        <v>194</v>
      </c>
      <c r="MWP22" s="271"/>
      <c r="MWQ22" s="697"/>
      <c r="MWR22" s="273"/>
      <c r="MWS22" s="395" t="s">
        <v>194</v>
      </c>
      <c r="MWT22" s="271"/>
      <c r="MWU22" s="697"/>
      <c r="MWV22" s="273"/>
      <c r="MWW22" s="395" t="s">
        <v>194</v>
      </c>
      <c r="MWX22" s="271"/>
      <c r="MWY22" s="697"/>
      <c r="MWZ22" s="273"/>
      <c r="MXA22" s="395" t="s">
        <v>194</v>
      </c>
      <c r="MXB22" s="271"/>
      <c r="MXC22" s="697"/>
      <c r="MXD22" s="273"/>
      <c r="MXE22" s="395" t="s">
        <v>194</v>
      </c>
      <c r="MXF22" s="271"/>
      <c r="MXG22" s="697"/>
      <c r="MXH22" s="273"/>
      <c r="MXI22" s="395" t="s">
        <v>194</v>
      </c>
      <c r="MXJ22" s="271"/>
      <c r="MXK22" s="697"/>
      <c r="MXL22" s="273"/>
      <c r="MXM22" s="395" t="s">
        <v>194</v>
      </c>
      <c r="MXN22" s="271"/>
      <c r="MXO22" s="697"/>
      <c r="MXP22" s="273"/>
      <c r="MXQ22" s="395" t="s">
        <v>194</v>
      </c>
      <c r="MXR22" s="271"/>
      <c r="MXS22" s="697"/>
      <c r="MXT22" s="273"/>
      <c r="MXU22" s="395" t="s">
        <v>194</v>
      </c>
      <c r="MXV22" s="271"/>
      <c r="MXW22" s="697"/>
      <c r="MXX22" s="273"/>
      <c r="MXY22" s="395" t="s">
        <v>194</v>
      </c>
      <c r="MXZ22" s="271"/>
      <c r="MYA22" s="697"/>
      <c r="MYB22" s="273"/>
      <c r="MYC22" s="395" t="s">
        <v>194</v>
      </c>
      <c r="MYD22" s="271"/>
      <c r="MYE22" s="697"/>
      <c r="MYF22" s="273"/>
      <c r="MYG22" s="395" t="s">
        <v>194</v>
      </c>
      <c r="MYH22" s="271"/>
      <c r="MYI22" s="697"/>
      <c r="MYJ22" s="273"/>
      <c r="MYK22" s="395" t="s">
        <v>194</v>
      </c>
      <c r="MYL22" s="271"/>
      <c r="MYM22" s="697"/>
      <c r="MYN22" s="273"/>
      <c r="MYO22" s="395" t="s">
        <v>194</v>
      </c>
      <c r="MYP22" s="271"/>
      <c r="MYQ22" s="697"/>
      <c r="MYR22" s="273"/>
      <c r="MYS22" s="395" t="s">
        <v>194</v>
      </c>
      <c r="MYT22" s="271"/>
      <c r="MYU22" s="697"/>
      <c r="MYV22" s="273"/>
      <c r="MYW22" s="395" t="s">
        <v>194</v>
      </c>
      <c r="MYX22" s="271"/>
      <c r="MYY22" s="697"/>
      <c r="MYZ22" s="273"/>
      <c r="MZA22" s="395" t="s">
        <v>194</v>
      </c>
      <c r="MZB22" s="271"/>
      <c r="MZC22" s="697"/>
      <c r="MZD22" s="273"/>
      <c r="MZE22" s="395" t="s">
        <v>194</v>
      </c>
      <c r="MZF22" s="271"/>
      <c r="MZG22" s="697"/>
      <c r="MZH22" s="273"/>
      <c r="MZI22" s="395" t="s">
        <v>194</v>
      </c>
      <c r="MZJ22" s="271"/>
      <c r="MZK22" s="697"/>
      <c r="MZL22" s="273"/>
      <c r="MZM22" s="395" t="s">
        <v>194</v>
      </c>
      <c r="MZN22" s="271"/>
      <c r="MZO22" s="697"/>
      <c r="MZP22" s="273"/>
      <c r="MZQ22" s="395" t="s">
        <v>194</v>
      </c>
      <c r="MZR22" s="271"/>
      <c r="MZS22" s="697"/>
      <c r="MZT22" s="273"/>
      <c r="MZU22" s="395" t="s">
        <v>194</v>
      </c>
      <c r="MZV22" s="271"/>
      <c r="MZW22" s="697"/>
      <c r="MZX22" s="273"/>
      <c r="MZY22" s="395" t="s">
        <v>194</v>
      </c>
      <c r="MZZ22" s="271"/>
      <c r="NAA22" s="697"/>
      <c r="NAB22" s="273"/>
      <c r="NAC22" s="395" t="s">
        <v>194</v>
      </c>
      <c r="NAD22" s="271"/>
      <c r="NAE22" s="697"/>
      <c r="NAF22" s="273"/>
      <c r="NAG22" s="395" t="s">
        <v>194</v>
      </c>
      <c r="NAH22" s="271"/>
      <c r="NAI22" s="697"/>
      <c r="NAJ22" s="273"/>
      <c r="NAK22" s="395" t="s">
        <v>194</v>
      </c>
      <c r="NAL22" s="271"/>
      <c r="NAM22" s="697"/>
      <c r="NAN22" s="273"/>
      <c r="NAO22" s="395" t="s">
        <v>194</v>
      </c>
      <c r="NAP22" s="271"/>
      <c r="NAQ22" s="697"/>
      <c r="NAR22" s="273"/>
      <c r="NAS22" s="395" t="s">
        <v>194</v>
      </c>
      <c r="NAT22" s="271"/>
      <c r="NAU22" s="697"/>
      <c r="NAV22" s="273"/>
      <c r="NAW22" s="395" t="s">
        <v>194</v>
      </c>
      <c r="NAX22" s="271"/>
      <c r="NAY22" s="697"/>
      <c r="NAZ22" s="273"/>
      <c r="NBA22" s="395" t="s">
        <v>194</v>
      </c>
      <c r="NBB22" s="271"/>
      <c r="NBC22" s="697"/>
      <c r="NBD22" s="273"/>
      <c r="NBE22" s="395" t="s">
        <v>194</v>
      </c>
      <c r="NBF22" s="271"/>
      <c r="NBG22" s="697"/>
      <c r="NBH22" s="273"/>
      <c r="NBI22" s="395" t="s">
        <v>194</v>
      </c>
      <c r="NBJ22" s="271"/>
      <c r="NBK22" s="697"/>
      <c r="NBL22" s="273"/>
      <c r="NBM22" s="395" t="s">
        <v>194</v>
      </c>
      <c r="NBN22" s="271"/>
      <c r="NBO22" s="697"/>
      <c r="NBP22" s="273"/>
      <c r="NBQ22" s="395" t="s">
        <v>194</v>
      </c>
      <c r="NBR22" s="271"/>
      <c r="NBS22" s="697"/>
      <c r="NBT22" s="273"/>
      <c r="NBU22" s="395" t="s">
        <v>194</v>
      </c>
      <c r="NBV22" s="271"/>
      <c r="NBW22" s="697"/>
      <c r="NBX22" s="273"/>
      <c r="NBY22" s="395" t="s">
        <v>194</v>
      </c>
      <c r="NBZ22" s="271"/>
      <c r="NCA22" s="697"/>
      <c r="NCB22" s="273"/>
      <c r="NCC22" s="395" t="s">
        <v>194</v>
      </c>
      <c r="NCD22" s="271"/>
      <c r="NCE22" s="697"/>
      <c r="NCF22" s="273"/>
      <c r="NCG22" s="395" t="s">
        <v>194</v>
      </c>
      <c r="NCH22" s="271"/>
      <c r="NCI22" s="697"/>
      <c r="NCJ22" s="273"/>
      <c r="NCK22" s="395" t="s">
        <v>194</v>
      </c>
      <c r="NCL22" s="271"/>
      <c r="NCM22" s="697"/>
      <c r="NCN22" s="273"/>
      <c r="NCO22" s="395" t="s">
        <v>194</v>
      </c>
      <c r="NCP22" s="271"/>
      <c r="NCQ22" s="697"/>
      <c r="NCR22" s="273"/>
      <c r="NCS22" s="395" t="s">
        <v>194</v>
      </c>
      <c r="NCT22" s="271"/>
      <c r="NCU22" s="697"/>
      <c r="NCV22" s="273"/>
      <c r="NCW22" s="395" t="s">
        <v>194</v>
      </c>
      <c r="NCX22" s="271"/>
      <c r="NCY22" s="697"/>
      <c r="NCZ22" s="273"/>
      <c r="NDA22" s="395" t="s">
        <v>194</v>
      </c>
      <c r="NDB22" s="271"/>
      <c r="NDC22" s="697"/>
      <c r="NDD22" s="273"/>
      <c r="NDE22" s="395" t="s">
        <v>194</v>
      </c>
      <c r="NDF22" s="271"/>
      <c r="NDG22" s="697"/>
      <c r="NDH22" s="273"/>
      <c r="NDI22" s="395" t="s">
        <v>194</v>
      </c>
      <c r="NDJ22" s="271"/>
      <c r="NDK22" s="697"/>
      <c r="NDL22" s="273"/>
      <c r="NDM22" s="395" t="s">
        <v>194</v>
      </c>
      <c r="NDN22" s="271"/>
      <c r="NDO22" s="697"/>
      <c r="NDP22" s="273"/>
      <c r="NDQ22" s="395" t="s">
        <v>194</v>
      </c>
      <c r="NDR22" s="271"/>
      <c r="NDS22" s="697"/>
      <c r="NDT22" s="273"/>
      <c r="NDU22" s="395" t="s">
        <v>194</v>
      </c>
      <c r="NDV22" s="271"/>
      <c r="NDW22" s="697"/>
      <c r="NDX22" s="273"/>
      <c r="NDY22" s="395" t="s">
        <v>194</v>
      </c>
      <c r="NDZ22" s="271"/>
      <c r="NEA22" s="697"/>
      <c r="NEB22" s="273"/>
      <c r="NEC22" s="395" t="s">
        <v>194</v>
      </c>
      <c r="NED22" s="271"/>
      <c r="NEE22" s="697"/>
      <c r="NEF22" s="273"/>
      <c r="NEG22" s="395" t="s">
        <v>194</v>
      </c>
      <c r="NEH22" s="271"/>
      <c r="NEI22" s="697"/>
      <c r="NEJ22" s="273"/>
      <c r="NEK22" s="395" t="s">
        <v>194</v>
      </c>
      <c r="NEL22" s="271"/>
      <c r="NEM22" s="697"/>
      <c r="NEN22" s="273"/>
      <c r="NEO22" s="395" t="s">
        <v>194</v>
      </c>
      <c r="NEP22" s="271"/>
      <c r="NEQ22" s="697"/>
      <c r="NER22" s="273"/>
      <c r="NES22" s="395" t="s">
        <v>194</v>
      </c>
      <c r="NET22" s="271"/>
      <c r="NEU22" s="697"/>
      <c r="NEV22" s="273"/>
      <c r="NEW22" s="395" t="s">
        <v>194</v>
      </c>
      <c r="NEX22" s="271"/>
      <c r="NEY22" s="697"/>
      <c r="NEZ22" s="273"/>
      <c r="NFA22" s="395" t="s">
        <v>194</v>
      </c>
      <c r="NFB22" s="271"/>
      <c r="NFC22" s="697"/>
      <c r="NFD22" s="273"/>
      <c r="NFE22" s="395" t="s">
        <v>194</v>
      </c>
      <c r="NFF22" s="271"/>
      <c r="NFG22" s="697"/>
      <c r="NFH22" s="273"/>
      <c r="NFI22" s="395" t="s">
        <v>194</v>
      </c>
      <c r="NFJ22" s="271"/>
      <c r="NFK22" s="697"/>
      <c r="NFL22" s="273"/>
      <c r="NFM22" s="395" t="s">
        <v>194</v>
      </c>
      <c r="NFN22" s="271"/>
      <c r="NFO22" s="697"/>
      <c r="NFP22" s="273"/>
      <c r="NFQ22" s="395" t="s">
        <v>194</v>
      </c>
      <c r="NFR22" s="271"/>
      <c r="NFS22" s="697"/>
      <c r="NFT22" s="273"/>
      <c r="NFU22" s="395" t="s">
        <v>194</v>
      </c>
      <c r="NFV22" s="271"/>
      <c r="NFW22" s="697"/>
      <c r="NFX22" s="273"/>
      <c r="NFY22" s="395" t="s">
        <v>194</v>
      </c>
      <c r="NFZ22" s="271"/>
      <c r="NGA22" s="697"/>
      <c r="NGB22" s="273"/>
      <c r="NGC22" s="395" t="s">
        <v>194</v>
      </c>
      <c r="NGD22" s="271"/>
      <c r="NGE22" s="697"/>
      <c r="NGF22" s="273"/>
      <c r="NGG22" s="395" t="s">
        <v>194</v>
      </c>
      <c r="NGH22" s="271"/>
      <c r="NGI22" s="697"/>
      <c r="NGJ22" s="273"/>
      <c r="NGK22" s="395" t="s">
        <v>194</v>
      </c>
      <c r="NGL22" s="271"/>
      <c r="NGM22" s="697"/>
      <c r="NGN22" s="273"/>
      <c r="NGO22" s="395" t="s">
        <v>194</v>
      </c>
      <c r="NGP22" s="271"/>
      <c r="NGQ22" s="697"/>
      <c r="NGR22" s="273"/>
      <c r="NGS22" s="395" t="s">
        <v>194</v>
      </c>
      <c r="NGT22" s="271"/>
      <c r="NGU22" s="697"/>
      <c r="NGV22" s="273"/>
      <c r="NGW22" s="395" t="s">
        <v>194</v>
      </c>
      <c r="NGX22" s="271"/>
      <c r="NGY22" s="697"/>
      <c r="NGZ22" s="273"/>
      <c r="NHA22" s="395" t="s">
        <v>194</v>
      </c>
      <c r="NHB22" s="271"/>
      <c r="NHC22" s="697"/>
      <c r="NHD22" s="273"/>
      <c r="NHE22" s="395" t="s">
        <v>194</v>
      </c>
      <c r="NHF22" s="271"/>
      <c r="NHG22" s="697"/>
      <c r="NHH22" s="273"/>
      <c r="NHI22" s="395" t="s">
        <v>194</v>
      </c>
      <c r="NHJ22" s="271"/>
      <c r="NHK22" s="697"/>
      <c r="NHL22" s="273"/>
      <c r="NHM22" s="395" t="s">
        <v>194</v>
      </c>
      <c r="NHN22" s="271"/>
      <c r="NHO22" s="697"/>
      <c r="NHP22" s="273"/>
      <c r="NHQ22" s="395" t="s">
        <v>194</v>
      </c>
      <c r="NHR22" s="271"/>
      <c r="NHS22" s="697"/>
      <c r="NHT22" s="273"/>
      <c r="NHU22" s="395" t="s">
        <v>194</v>
      </c>
      <c r="NHV22" s="271"/>
      <c r="NHW22" s="697"/>
      <c r="NHX22" s="273"/>
      <c r="NHY22" s="395" t="s">
        <v>194</v>
      </c>
      <c r="NHZ22" s="271"/>
      <c r="NIA22" s="697"/>
      <c r="NIB22" s="273"/>
      <c r="NIC22" s="395" t="s">
        <v>194</v>
      </c>
      <c r="NID22" s="271"/>
      <c r="NIE22" s="697"/>
      <c r="NIF22" s="273"/>
      <c r="NIG22" s="395" t="s">
        <v>194</v>
      </c>
      <c r="NIH22" s="271"/>
      <c r="NII22" s="697"/>
      <c r="NIJ22" s="273"/>
      <c r="NIK22" s="395" t="s">
        <v>194</v>
      </c>
      <c r="NIL22" s="271"/>
      <c r="NIM22" s="697"/>
      <c r="NIN22" s="273"/>
      <c r="NIO22" s="395" t="s">
        <v>194</v>
      </c>
      <c r="NIP22" s="271"/>
      <c r="NIQ22" s="697"/>
      <c r="NIR22" s="273"/>
      <c r="NIS22" s="395" t="s">
        <v>194</v>
      </c>
      <c r="NIT22" s="271"/>
      <c r="NIU22" s="697"/>
      <c r="NIV22" s="273"/>
      <c r="NIW22" s="395" t="s">
        <v>194</v>
      </c>
      <c r="NIX22" s="271"/>
      <c r="NIY22" s="697"/>
      <c r="NIZ22" s="273"/>
      <c r="NJA22" s="395" t="s">
        <v>194</v>
      </c>
      <c r="NJB22" s="271"/>
      <c r="NJC22" s="697"/>
      <c r="NJD22" s="273"/>
      <c r="NJE22" s="395" t="s">
        <v>194</v>
      </c>
      <c r="NJF22" s="271"/>
      <c r="NJG22" s="697"/>
      <c r="NJH22" s="273"/>
      <c r="NJI22" s="395" t="s">
        <v>194</v>
      </c>
      <c r="NJJ22" s="271"/>
      <c r="NJK22" s="697"/>
      <c r="NJL22" s="273"/>
      <c r="NJM22" s="395" t="s">
        <v>194</v>
      </c>
      <c r="NJN22" s="271"/>
      <c r="NJO22" s="697"/>
      <c r="NJP22" s="273"/>
      <c r="NJQ22" s="395" t="s">
        <v>194</v>
      </c>
      <c r="NJR22" s="271"/>
      <c r="NJS22" s="697"/>
      <c r="NJT22" s="273"/>
      <c r="NJU22" s="395" t="s">
        <v>194</v>
      </c>
      <c r="NJV22" s="271"/>
      <c r="NJW22" s="697"/>
      <c r="NJX22" s="273"/>
      <c r="NJY22" s="395" t="s">
        <v>194</v>
      </c>
      <c r="NJZ22" s="271"/>
      <c r="NKA22" s="697"/>
      <c r="NKB22" s="273"/>
      <c r="NKC22" s="395" t="s">
        <v>194</v>
      </c>
      <c r="NKD22" s="271"/>
      <c r="NKE22" s="697"/>
      <c r="NKF22" s="273"/>
      <c r="NKG22" s="395" t="s">
        <v>194</v>
      </c>
      <c r="NKH22" s="271"/>
      <c r="NKI22" s="697"/>
      <c r="NKJ22" s="273"/>
      <c r="NKK22" s="395" t="s">
        <v>194</v>
      </c>
      <c r="NKL22" s="271"/>
      <c r="NKM22" s="697"/>
      <c r="NKN22" s="273"/>
      <c r="NKO22" s="395" t="s">
        <v>194</v>
      </c>
      <c r="NKP22" s="271"/>
      <c r="NKQ22" s="697"/>
      <c r="NKR22" s="273"/>
      <c r="NKS22" s="395" t="s">
        <v>194</v>
      </c>
      <c r="NKT22" s="271"/>
      <c r="NKU22" s="697"/>
      <c r="NKV22" s="273"/>
      <c r="NKW22" s="395" t="s">
        <v>194</v>
      </c>
      <c r="NKX22" s="271"/>
      <c r="NKY22" s="697"/>
      <c r="NKZ22" s="273"/>
      <c r="NLA22" s="395" t="s">
        <v>194</v>
      </c>
      <c r="NLB22" s="271"/>
      <c r="NLC22" s="697"/>
      <c r="NLD22" s="273"/>
      <c r="NLE22" s="395" t="s">
        <v>194</v>
      </c>
      <c r="NLF22" s="271"/>
      <c r="NLG22" s="697"/>
      <c r="NLH22" s="273"/>
      <c r="NLI22" s="395" t="s">
        <v>194</v>
      </c>
      <c r="NLJ22" s="271"/>
      <c r="NLK22" s="697"/>
      <c r="NLL22" s="273"/>
      <c r="NLM22" s="395" t="s">
        <v>194</v>
      </c>
      <c r="NLN22" s="271"/>
      <c r="NLO22" s="697"/>
      <c r="NLP22" s="273"/>
      <c r="NLQ22" s="395" t="s">
        <v>194</v>
      </c>
      <c r="NLR22" s="271"/>
      <c r="NLS22" s="697"/>
      <c r="NLT22" s="273"/>
      <c r="NLU22" s="395" t="s">
        <v>194</v>
      </c>
      <c r="NLV22" s="271"/>
      <c r="NLW22" s="697"/>
      <c r="NLX22" s="273"/>
      <c r="NLY22" s="395" t="s">
        <v>194</v>
      </c>
      <c r="NLZ22" s="271"/>
      <c r="NMA22" s="697"/>
      <c r="NMB22" s="273"/>
      <c r="NMC22" s="395" t="s">
        <v>194</v>
      </c>
      <c r="NMD22" s="271"/>
      <c r="NME22" s="697"/>
      <c r="NMF22" s="273"/>
      <c r="NMG22" s="395" t="s">
        <v>194</v>
      </c>
      <c r="NMH22" s="271"/>
      <c r="NMI22" s="697"/>
      <c r="NMJ22" s="273"/>
      <c r="NMK22" s="395" t="s">
        <v>194</v>
      </c>
      <c r="NML22" s="271"/>
      <c r="NMM22" s="697"/>
      <c r="NMN22" s="273"/>
      <c r="NMO22" s="395" t="s">
        <v>194</v>
      </c>
      <c r="NMP22" s="271"/>
      <c r="NMQ22" s="697"/>
      <c r="NMR22" s="273"/>
      <c r="NMS22" s="395" t="s">
        <v>194</v>
      </c>
      <c r="NMT22" s="271"/>
      <c r="NMU22" s="697"/>
      <c r="NMV22" s="273"/>
      <c r="NMW22" s="395" t="s">
        <v>194</v>
      </c>
      <c r="NMX22" s="271"/>
      <c r="NMY22" s="697"/>
      <c r="NMZ22" s="273"/>
      <c r="NNA22" s="395" t="s">
        <v>194</v>
      </c>
      <c r="NNB22" s="271"/>
      <c r="NNC22" s="697"/>
      <c r="NND22" s="273"/>
      <c r="NNE22" s="395" t="s">
        <v>194</v>
      </c>
      <c r="NNF22" s="271"/>
      <c r="NNG22" s="697"/>
      <c r="NNH22" s="273"/>
      <c r="NNI22" s="395" t="s">
        <v>194</v>
      </c>
      <c r="NNJ22" s="271"/>
      <c r="NNK22" s="697"/>
      <c r="NNL22" s="273"/>
      <c r="NNM22" s="395" t="s">
        <v>194</v>
      </c>
      <c r="NNN22" s="271"/>
      <c r="NNO22" s="697"/>
      <c r="NNP22" s="273"/>
      <c r="NNQ22" s="395" t="s">
        <v>194</v>
      </c>
      <c r="NNR22" s="271"/>
      <c r="NNS22" s="697"/>
      <c r="NNT22" s="273"/>
      <c r="NNU22" s="395" t="s">
        <v>194</v>
      </c>
      <c r="NNV22" s="271"/>
      <c r="NNW22" s="697"/>
      <c r="NNX22" s="273"/>
      <c r="NNY22" s="395" t="s">
        <v>194</v>
      </c>
      <c r="NNZ22" s="271"/>
      <c r="NOA22" s="697"/>
      <c r="NOB22" s="273"/>
      <c r="NOC22" s="395" t="s">
        <v>194</v>
      </c>
      <c r="NOD22" s="271"/>
      <c r="NOE22" s="697"/>
      <c r="NOF22" s="273"/>
      <c r="NOG22" s="395" t="s">
        <v>194</v>
      </c>
      <c r="NOH22" s="271"/>
      <c r="NOI22" s="697"/>
      <c r="NOJ22" s="273"/>
      <c r="NOK22" s="395" t="s">
        <v>194</v>
      </c>
      <c r="NOL22" s="271"/>
      <c r="NOM22" s="697"/>
      <c r="NON22" s="273"/>
      <c r="NOO22" s="395" t="s">
        <v>194</v>
      </c>
      <c r="NOP22" s="271"/>
      <c r="NOQ22" s="697"/>
      <c r="NOR22" s="273"/>
      <c r="NOS22" s="395" t="s">
        <v>194</v>
      </c>
      <c r="NOT22" s="271"/>
      <c r="NOU22" s="697"/>
      <c r="NOV22" s="273"/>
      <c r="NOW22" s="395" t="s">
        <v>194</v>
      </c>
      <c r="NOX22" s="271"/>
      <c r="NOY22" s="697"/>
      <c r="NOZ22" s="273"/>
      <c r="NPA22" s="395" t="s">
        <v>194</v>
      </c>
      <c r="NPB22" s="271"/>
      <c r="NPC22" s="697"/>
      <c r="NPD22" s="273"/>
      <c r="NPE22" s="395" t="s">
        <v>194</v>
      </c>
      <c r="NPF22" s="271"/>
      <c r="NPG22" s="697"/>
      <c r="NPH22" s="273"/>
      <c r="NPI22" s="395" t="s">
        <v>194</v>
      </c>
      <c r="NPJ22" s="271"/>
      <c r="NPK22" s="697"/>
      <c r="NPL22" s="273"/>
      <c r="NPM22" s="395" t="s">
        <v>194</v>
      </c>
      <c r="NPN22" s="271"/>
      <c r="NPO22" s="697"/>
      <c r="NPP22" s="273"/>
      <c r="NPQ22" s="395" t="s">
        <v>194</v>
      </c>
      <c r="NPR22" s="271"/>
      <c r="NPS22" s="697"/>
      <c r="NPT22" s="273"/>
      <c r="NPU22" s="395" t="s">
        <v>194</v>
      </c>
      <c r="NPV22" s="271"/>
      <c r="NPW22" s="697"/>
      <c r="NPX22" s="273"/>
      <c r="NPY22" s="395" t="s">
        <v>194</v>
      </c>
      <c r="NPZ22" s="271"/>
      <c r="NQA22" s="697"/>
      <c r="NQB22" s="273"/>
      <c r="NQC22" s="395" t="s">
        <v>194</v>
      </c>
      <c r="NQD22" s="271"/>
      <c r="NQE22" s="697"/>
      <c r="NQF22" s="273"/>
      <c r="NQG22" s="395" t="s">
        <v>194</v>
      </c>
      <c r="NQH22" s="271"/>
      <c r="NQI22" s="697"/>
      <c r="NQJ22" s="273"/>
      <c r="NQK22" s="395" t="s">
        <v>194</v>
      </c>
      <c r="NQL22" s="271"/>
      <c r="NQM22" s="697"/>
      <c r="NQN22" s="273"/>
      <c r="NQO22" s="395" t="s">
        <v>194</v>
      </c>
      <c r="NQP22" s="271"/>
      <c r="NQQ22" s="697"/>
      <c r="NQR22" s="273"/>
      <c r="NQS22" s="395" t="s">
        <v>194</v>
      </c>
      <c r="NQT22" s="271"/>
      <c r="NQU22" s="697"/>
      <c r="NQV22" s="273"/>
      <c r="NQW22" s="395" t="s">
        <v>194</v>
      </c>
      <c r="NQX22" s="271"/>
      <c r="NQY22" s="697"/>
      <c r="NQZ22" s="273"/>
      <c r="NRA22" s="395" t="s">
        <v>194</v>
      </c>
      <c r="NRB22" s="271"/>
      <c r="NRC22" s="697"/>
      <c r="NRD22" s="273"/>
      <c r="NRE22" s="395" t="s">
        <v>194</v>
      </c>
      <c r="NRF22" s="271"/>
      <c r="NRG22" s="697"/>
      <c r="NRH22" s="273"/>
      <c r="NRI22" s="395" t="s">
        <v>194</v>
      </c>
      <c r="NRJ22" s="271"/>
      <c r="NRK22" s="697"/>
      <c r="NRL22" s="273"/>
      <c r="NRM22" s="395" t="s">
        <v>194</v>
      </c>
      <c r="NRN22" s="271"/>
      <c r="NRO22" s="697"/>
      <c r="NRP22" s="273"/>
      <c r="NRQ22" s="395" t="s">
        <v>194</v>
      </c>
      <c r="NRR22" s="271"/>
      <c r="NRS22" s="697"/>
      <c r="NRT22" s="273"/>
      <c r="NRU22" s="395" t="s">
        <v>194</v>
      </c>
      <c r="NRV22" s="271"/>
      <c r="NRW22" s="697"/>
      <c r="NRX22" s="273"/>
      <c r="NRY22" s="395" t="s">
        <v>194</v>
      </c>
      <c r="NRZ22" s="271"/>
      <c r="NSA22" s="697"/>
      <c r="NSB22" s="273"/>
      <c r="NSC22" s="395" t="s">
        <v>194</v>
      </c>
      <c r="NSD22" s="271"/>
      <c r="NSE22" s="697"/>
      <c r="NSF22" s="273"/>
      <c r="NSG22" s="395" t="s">
        <v>194</v>
      </c>
      <c r="NSH22" s="271"/>
      <c r="NSI22" s="697"/>
      <c r="NSJ22" s="273"/>
      <c r="NSK22" s="395" t="s">
        <v>194</v>
      </c>
      <c r="NSL22" s="271"/>
      <c r="NSM22" s="697"/>
      <c r="NSN22" s="273"/>
      <c r="NSO22" s="395" t="s">
        <v>194</v>
      </c>
      <c r="NSP22" s="271"/>
      <c r="NSQ22" s="697"/>
      <c r="NSR22" s="273"/>
      <c r="NSS22" s="395" t="s">
        <v>194</v>
      </c>
      <c r="NST22" s="271"/>
      <c r="NSU22" s="697"/>
      <c r="NSV22" s="273"/>
      <c r="NSW22" s="395" t="s">
        <v>194</v>
      </c>
      <c r="NSX22" s="271"/>
      <c r="NSY22" s="697"/>
      <c r="NSZ22" s="273"/>
      <c r="NTA22" s="395" t="s">
        <v>194</v>
      </c>
      <c r="NTB22" s="271"/>
      <c r="NTC22" s="697"/>
      <c r="NTD22" s="273"/>
      <c r="NTE22" s="395" t="s">
        <v>194</v>
      </c>
      <c r="NTF22" s="271"/>
      <c r="NTG22" s="697"/>
      <c r="NTH22" s="273"/>
      <c r="NTI22" s="395" t="s">
        <v>194</v>
      </c>
      <c r="NTJ22" s="271"/>
      <c r="NTK22" s="697"/>
      <c r="NTL22" s="273"/>
      <c r="NTM22" s="395" t="s">
        <v>194</v>
      </c>
      <c r="NTN22" s="271"/>
      <c r="NTO22" s="697"/>
      <c r="NTP22" s="273"/>
      <c r="NTQ22" s="395" t="s">
        <v>194</v>
      </c>
      <c r="NTR22" s="271"/>
      <c r="NTS22" s="697"/>
      <c r="NTT22" s="273"/>
      <c r="NTU22" s="395" t="s">
        <v>194</v>
      </c>
      <c r="NTV22" s="271"/>
      <c r="NTW22" s="697"/>
      <c r="NTX22" s="273"/>
      <c r="NTY22" s="395" t="s">
        <v>194</v>
      </c>
      <c r="NTZ22" s="271"/>
      <c r="NUA22" s="697"/>
      <c r="NUB22" s="273"/>
      <c r="NUC22" s="395" t="s">
        <v>194</v>
      </c>
      <c r="NUD22" s="271"/>
      <c r="NUE22" s="697"/>
      <c r="NUF22" s="273"/>
      <c r="NUG22" s="395" t="s">
        <v>194</v>
      </c>
      <c r="NUH22" s="271"/>
      <c r="NUI22" s="697"/>
      <c r="NUJ22" s="273"/>
      <c r="NUK22" s="395" t="s">
        <v>194</v>
      </c>
      <c r="NUL22" s="271"/>
      <c r="NUM22" s="697"/>
      <c r="NUN22" s="273"/>
      <c r="NUO22" s="395" t="s">
        <v>194</v>
      </c>
      <c r="NUP22" s="271"/>
      <c r="NUQ22" s="697"/>
      <c r="NUR22" s="273"/>
      <c r="NUS22" s="395" t="s">
        <v>194</v>
      </c>
      <c r="NUT22" s="271"/>
      <c r="NUU22" s="697"/>
      <c r="NUV22" s="273"/>
      <c r="NUW22" s="395" t="s">
        <v>194</v>
      </c>
      <c r="NUX22" s="271"/>
      <c r="NUY22" s="697"/>
      <c r="NUZ22" s="273"/>
      <c r="NVA22" s="395" t="s">
        <v>194</v>
      </c>
      <c r="NVB22" s="271"/>
      <c r="NVC22" s="697"/>
      <c r="NVD22" s="273"/>
      <c r="NVE22" s="395" t="s">
        <v>194</v>
      </c>
      <c r="NVF22" s="271"/>
      <c r="NVG22" s="697"/>
      <c r="NVH22" s="273"/>
      <c r="NVI22" s="395" t="s">
        <v>194</v>
      </c>
      <c r="NVJ22" s="271"/>
      <c r="NVK22" s="697"/>
      <c r="NVL22" s="273"/>
      <c r="NVM22" s="395" t="s">
        <v>194</v>
      </c>
      <c r="NVN22" s="271"/>
      <c r="NVO22" s="697"/>
      <c r="NVP22" s="273"/>
      <c r="NVQ22" s="395" t="s">
        <v>194</v>
      </c>
      <c r="NVR22" s="271"/>
      <c r="NVS22" s="697"/>
      <c r="NVT22" s="273"/>
      <c r="NVU22" s="395" t="s">
        <v>194</v>
      </c>
      <c r="NVV22" s="271"/>
      <c r="NVW22" s="697"/>
      <c r="NVX22" s="273"/>
      <c r="NVY22" s="395" t="s">
        <v>194</v>
      </c>
      <c r="NVZ22" s="271"/>
      <c r="NWA22" s="697"/>
      <c r="NWB22" s="273"/>
      <c r="NWC22" s="395" t="s">
        <v>194</v>
      </c>
      <c r="NWD22" s="271"/>
      <c r="NWE22" s="697"/>
      <c r="NWF22" s="273"/>
      <c r="NWG22" s="395" t="s">
        <v>194</v>
      </c>
      <c r="NWH22" s="271"/>
      <c r="NWI22" s="697"/>
      <c r="NWJ22" s="273"/>
      <c r="NWK22" s="395" t="s">
        <v>194</v>
      </c>
      <c r="NWL22" s="271"/>
      <c r="NWM22" s="697"/>
      <c r="NWN22" s="273"/>
      <c r="NWO22" s="395" t="s">
        <v>194</v>
      </c>
      <c r="NWP22" s="271"/>
      <c r="NWQ22" s="697"/>
      <c r="NWR22" s="273"/>
      <c r="NWS22" s="395" t="s">
        <v>194</v>
      </c>
      <c r="NWT22" s="271"/>
      <c r="NWU22" s="697"/>
      <c r="NWV22" s="273"/>
      <c r="NWW22" s="395" t="s">
        <v>194</v>
      </c>
      <c r="NWX22" s="271"/>
      <c r="NWY22" s="697"/>
      <c r="NWZ22" s="273"/>
      <c r="NXA22" s="395" t="s">
        <v>194</v>
      </c>
      <c r="NXB22" s="271"/>
      <c r="NXC22" s="697"/>
      <c r="NXD22" s="273"/>
      <c r="NXE22" s="395" t="s">
        <v>194</v>
      </c>
      <c r="NXF22" s="271"/>
      <c r="NXG22" s="697"/>
      <c r="NXH22" s="273"/>
      <c r="NXI22" s="395" t="s">
        <v>194</v>
      </c>
      <c r="NXJ22" s="271"/>
      <c r="NXK22" s="697"/>
      <c r="NXL22" s="273"/>
      <c r="NXM22" s="395" t="s">
        <v>194</v>
      </c>
      <c r="NXN22" s="271"/>
      <c r="NXO22" s="697"/>
      <c r="NXP22" s="273"/>
      <c r="NXQ22" s="395" t="s">
        <v>194</v>
      </c>
      <c r="NXR22" s="271"/>
      <c r="NXS22" s="697"/>
      <c r="NXT22" s="273"/>
      <c r="NXU22" s="395" t="s">
        <v>194</v>
      </c>
      <c r="NXV22" s="271"/>
      <c r="NXW22" s="697"/>
      <c r="NXX22" s="273"/>
      <c r="NXY22" s="395" t="s">
        <v>194</v>
      </c>
      <c r="NXZ22" s="271"/>
      <c r="NYA22" s="697"/>
      <c r="NYB22" s="273"/>
      <c r="NYC22" s="395" t="s">
        <v>194</v>
      </c>
      <c r="NYD22" s="271"/>
      <c r="NYE22" s="697"/>
      <c r="NYF22" s="273"/>
      <c r="NYG22" s="395" t="s">
        <v>194</v>
      </c>
      <c r="NYH22" s="271"/>
      <c r="NYI22" s="697"/>
      <c r="NYJ22" s="273"/>
      <c r="NYK22" s="395" t="s">
        <v>194</v>
      </c>
      <c r="NYL22" s="271"/>
      <c r="NYM22" s="697"/>
      <c r="NYN22" s="273"/>
      <c r="NYO22" s="395" t="s">
        <v>194</v>
      </c>
      <c r="NYP22" s="271"/>
      <c r="NYQ22" s="697"/>
      <c r="NYR22" s="273"/>
      <c r="NYS22" s="395" t="s">
        <v>194</v>
      </c>
      <c r="NYT22" s="271"/>
      <c r="NYU22" s="697"/>
      <c r="NYV22" s="273"/>
      <c r="NYW22" s="395" t="s">
        <v>194</v>
      </c>
      <c r="NYX22" s="271"/>
      <c r="NYY22" s="697"/>
      <c r="NYZ22" s="273"/>
      <c r="NZA22" s="395" t="s">
        <v>194</v>
      </c>
      <c r="NZB22" s="271"/>
      <c r="NZC22" s="697"/>
      <c r="NZD22" s="273"/>
      <c r="NZE22" s="395" t="s">
        <v>194</v>
      </c>
      <c r="NZF22" s="271"/>
      <c r="NZG22" s="697"/>
      <c r="NZH22" s="273"/>
      <c r="NZI22" s="395" t="s">
        <v>194</v>
      </c>
      <c r="NZJ22" s="271"/>
      <c r="NZK22" s="697"/>
      <c r="NZL22" s="273"/>
      <c r="NZM22" s="395" t="s">
        <v>194</v>
      </c>
      <c r="NZN22" s="271"/>
      <c r="NZO22" s="697"/>
      <c r="NZP22" s="273"/>
      <c r="NZQ22" s="395" t="s">
        <v>194</v>
      </c>
      <c r="NZR22" s="271"/>
      <c r="NZS22" s="697"/>
      <c r="NZT22" s="273"/>
      <c r="NZU22" s="395" t="s">
        <v>194</v>
      </c>
      <c r="NZV22" s="271"/>
      <c r="NZW22" s="697"/>
      <c r="NZX22" s="273"/>
      <c r="NZY22" s="395" t="s">
        <v>194</v>
      </c>
      <c r="NZZ22" s="271"/>
      <c r="OAA22" s="697"/>
      <c r="OAB22" s="273"/>
      <c r="OAC22" s="395" t="s">
        <v>194</v>
      </c>
      <c r="OAD22" s="271"/>
      <c r="OAE22" s="697"/>
      <c r="OAF22" s="273"/>
      <c r="OAG22" s="395" t="s">
        <v>194</v>
      </c>
      <c r="OAH22" s="271"/>
      <c r="OAI22" s="697"/>
      <c r="OAJ22" s="273"/>
      <c r="OAK22" s="395" t="s">
        <v>194</v>
      </c>
      <c r="OAL22" s="271"/>
      <c r="OAM22" s="697"/>
      <c r="OAN22" s="273"/>
      <c r="OAO22" s="395" t="s">
        <v>194</v>
      </c>
      <c r="OAP22" s="271"/>
      <c r="OAQ22" s="697"/>
      <c r="OAR22" s="273"/>
      <c r="OAS22" s="395" t="s">
        <v>194</v>
      </c>
      <c r="OAT22" s="271"/>
      <c r="OAU22" s="697"/>
      <c r="OAV22" s="273"/>
      <c r="OAW22" s="395" t="s">
        <v>194</v>
      </c>
      <c r="OAX22" s="271"/>
      <c r="OAY22" s="697"/>
      <c r="OAZ22" s="273"/>
      <c r="OBA22" s="395" t="s">
        <v>194</v>
      </c>
      <c r="OBB22" s="271"/>
      <c r="OBC22" s="697"/>
      <c r="OBD22" s="273"/>
      <c r="OBE22" s="395" t="s">
        <v>194</v>
      </c>
      <c r="OBF22" s="271"/>
      <c r="OBG22" s="697"/>
      <c r="OBH22" s="273"/>
      <c r="OBI22" s="395" t="s">
        <v>194</v>
      </c>
      <c r="OBJ22" s="271"/>
      <c r="OBK22" s="697"/>
      <c r="OBL22" s="273"/>
      <c r="OBM22" s="395" t="s">
        <v>194</v>
      </c>
      <c r="OBN22" s="271"/>
      <c r="OBO22" s="697"/>
      <c r="OBP22" s="273"/>
      <c r="OBQ22" s="395" t="s">
        <v>194</v>
      </c>
      <c r="OBR22" s="271"/>
      <c r="OBS22" s="697"/>
      <c r="OBT22" s="273"/>
      <c r="OBU22" s="395" t="s">
        <v>194</v>
      </c>
      <c r="OBV22" s="271"/>
      <c r="OBW22" s="697"/>
      <c r="OBX22" s="273"/>
      <c r="OBY22" s="395" t="s">
        <v>194</v>
      </c>
      <c r="OBZ22" s="271"/>
      <c r="OCA22" s="697"/>
      <c r="OCB22" s="273"/>
      <c r="OCC22" s="395" t="s">
        <v>194</v>
      </c>
      <c r="OCD22" s="271"/>
      <c r="OCE22" s="697"/>
      <c r="OCF22" s="273"/>
      <c r="OCG22" s="395" t="s">
        <v>194</v>
      </c>
      <c r="OCH22" s="271"/>
      <c r="OCI22" s="697"/>
      <c r="OCJ22" s="273"/>
      <c r="OCK22" s="395" t="s">
        <v>194</v>
      </c>
      <c r="OCL22" s="271"/>
      <c r="OCM22" s="697"/>
      <c r="OCN22" s="273"/>
      <c r="OCO22" s="395" t="s">
        <v>194</v>
      </c>
      <c r="OCP22" s="271"/>
      <c r="OCQ22" s="697"/>
      <c r="OCR22" s="273"/>
      <c r="OCS22" s="395" t="s">
        <v>194</v>
      </c>
      <c r="OCT22" s="271"/>
      <c r="OCU22" s="697"/>
      <c r="OCV22" s="273"/>
      <c r="OCW22" s="395" t="s">
        <v>194</v>
      </c>
      <c r="OCX22" s="271"/>
      <c r="OCY22" s="697"/>
      <c r="OCZ22" s="273"/>
      <c r="ODA22" s="395" t="s">
        <v>194</v>
      </c>
      <c r="ODB22" s="271"/>
      <c r="ODC22" s="697"/>
      <c r="ODD22" s="273"/>
      <c r="ODE22" s="395" t="s">
        <v>194</v>
      </c>
      <c r="ODF22" s="271"/>
      <c r="ODG22" s="697"/>
      <c r="ODH22" s="273"/>
      <c r="ODI22" s="395" t="s">
        <v>194</v>
      </c>
      <c r="ODJ22" s="271"/>
      <c r="ODK22" s="697"/>
      <c r="ODL22" s="273"/>
      <c r="ODM22" s="395" t="s">
        <v>194</v>
      </c>
      <c r="ODN22" s="271"/>
      <c r="ODO22" s="697"/>
      <c r="ODP22" s="273"/>
      <c r="ODQ22" s="395" t="s">
        <v>194</v>
      </c>
      <c r="ODR22" s="271"/>
      <c r="ODS22" s="697"/>
      <c r="ODT22" s="273"/>
      <c r="ODU22" s="395" t="s">
        <v>194</v>
      </c>
      <c r="ODV22" s="271"/>
      <c r="ODW22" s="697"/>
      <c r="ODX22" s="273"/>
      <c r="ODY22" s="395" t="s">
        <v>194</v>
      </c>
      <c r="ODZ22" s="271"/>
      <c r="OEA22" s="697"/>
      <c r="OEB22" s="273"/>
      <c r="OEC22" s="395" t="s">
        <v>194</v>
      </c>
      <c r="OED22" s="271"/>
      <c r="OEE22" s="697"/>
      <c r="OEF22" s="273"/>
      <c r="OEG22" s="395" t="s">
        <v>194</v>
      </c>
      <c r="OEH22" s="271"/>
      <c r="OEI22" s="697"/>
      <c r="OEJ22" s="273"/>
      <c r="OEK22" s="395" t="s">
        <v>194</v>
      </c>
      <c r="OEL22" s="271"/>
      <c r="OEM22" s="697"/>
      <c r="OEN22" s="273"/>
      <c r="OEO22" s="395" t="s">
        <v>194</v>
      </c>
      <c r="OEP22" s="271"/>
      <c r="OEQ22" s="697"/>
      <c r="OER22" s="273"/>
      <c r="OES22" s="395" t="s">
        <v>194</v>
      </c>
      <c r="OET22" s="271"/>
      <c r="OEU22" s="697"/>
      <c r="OEV22" s="273"/>
      <c r="OEW22" s="395" t="s">
        <v>194</v>
      </c>
      <c r="OEX22" s="271"/>
      <c r="OEY22" s="697"/>
      <c r="OEZ22" s="273"/>
      <c r="OFA22" s="395" t="s">
        <v>194</v>
      </c>
      <c r="OFB22" s="271"/>
      <c r="OFC22" s="697"/>
      <c r="OFD22" s="273"/>
      <c r="OFE22" s="395" t="s">
        <v>194</v>
      </c>
      <c r="OFF22" s="271"/>
      <c r="OFG22" s="697"/>
      <c r="OFH22" s="273"/>
      <c r="OFI22" s="395" t="s">
        <v>194</v>
      </c>
      <c r="OFJ22" s="271"/>
      <c r="OFK22" s="697"/>
      <c r="OFL22" s="273"/>
      <c r="OFM22" s="395" t="s">
        <v>194</v>
      </c>
      <c r="OFN22" s="271"/>
      <c r="OFO22" s="697"/>
      <c r="OFP22" s="273"/>
      <c r="OFQ22" s="395" t="s">
        <v>194</v>
      </c>
      <c r="OFR22" s="271"/>
      <c r="OFS22" s="697"/>
      <c r="OFT22" s="273"/>
      <c r="OFU22" s="395" t="s">
        <v>194</v>
      </c>
      <c r="OFV22" s="271"/>
      <c r="OFW22" s="697"/>
      <c r="OFX22" s="273"/>
      <c r="OFY22" s="395" t="s">
        <v>194</v>
      </c>
      <c r="OFZ22" s="271"/>
      <c r="OGA22" s="697"/>
      <c r="OGB22" s="273"/>
      <c r="OGC22" s="395" t="s">
        <v>194</v>
      </c>
      <c r="OGD22" s="271"/>
      <c r="OGE22" s="697"/>
      <c r="OGF22" s="273"/>
      <c r="OGG22" s="395" t="s">
        <v>194</v>
      </c>
      <c r="OGH22" s="271"/>
      <c r="OGI22" s="697"/>
      <c r="OGJ22" s="273"/>
      <c r="OGK22" s="395" t="s">
        <v>194</v>
      </c>
      <c r="OGL22" s="271"/>
      <c r="OGM22" s="697"/>
      <c r="OGN22" s="273"/>
      <c r="OGO22" s="395" t="s">
        <v>194</v>
      </c>
      <c r="OGP22" s="271"/>
      <c r="OGQ22" s="697"/>
      <c r="OGR22" s="273"/>
      <c r="OGS22" s="395" t="s">
        <v>194</v>
      </c>
      <c r="OGT22" s="271"/>
      <c r="OGU22" s="697"/>
      <c r="OGV22" s="273"/>
      <c r="OGW22" s="395" t="s">
        <v>194</v>
      </c>
      <c r="OGX22" s="271"/>
      <c r="OGY22" s="697"/>
      <c r="OGZ22" s="273"/>
      <c r="OHA22" s="395" t="s">
        <v>194</v>
      </c>
      <c r="OHB22" s="271"/>
      <c r="OHC22" s="697"/>
      <c r="OHD22" s="273"/>
      <c r="OHE22" s="395" t="s">
        <v>194</v>
      </c>
      <c r="OHF22" s="271"/>
      <c r="OHG22" s="697"/>
      <c r="OHH22" s="273"/>
      <c r="OHI22" s="395" t="s">
        <v>194</v>
      </c>
      <c r="OHJ22" s="271"/>
      <c r="OHK22" s="697"/>
      <c r="OHL22" s="273"/>
      <c r="OHM22" s="395" t="s">
        <v>194</v>
      </c>
      <c r="OHN22" s="271"/>
      <c r="OHO22" s="697"/>
      <c r="OHP22" s="273"/>
      <c r="OHQ22" s="395" t="s">
        <v>194</v>
      </c>
      <c r="OHR22" s="271"/>
      <c r="OHS22" s="697"/>
      <c r="OHT22" s="273"/>
      <c r="OHU22" s="395" t="s">
        <v>194</v>
      </c>
      <c r="OHV22" s="271"/>
      <c r="OHW22" s="697"/>
      <c r="OHX22" s="273"/>
      <c r="OHY22" s="395" t="s">
        <v>194</v>
      </c>
      <c r="OHZ22" s="271"/>
      <c r="OIA22" s="697"/>
      <c r="OIB22" s="273"/>
      <c r="OIC22" s="395" t="s">
        <v>194</v>
      </c>
      <c r="OID22" s="271"/>
      <c r="OIE22" s="697"/>
      <c r="OIF22" s="273"/>
      <c r="OIG22" s="395" t="s">
        <v>194</v>
      </c>
      <c r="OIH22" s="271"/>
      <c r="OII22" s="697"/>
      <c r="OIJ22" s="273"/>
      <c r="OIK22" s="395" t="s">
        <v>194</v>
      </c>
      <c r="OIL22" s="271"/>
      <c r="OIM22" s="697"/>
      <c r="OIN22" s="273"/>
      <c r="OIO22" s="395" t="s">
        <v>194</v>
      </c>
      <c r="OIP22" s="271"/>
      <c r="OIQ22" s="697"/>
      <c r="OIR22" s="273"/>
      <c r="OIS22" s="395" t="s">
        <v>194</v>
      </c>
      <c r="OIT22" s="271"/>
      <c r="OIU22" s="697"/>
      <c r="OIV22" s="273"/>
      <c r="OIW22" s="395" t="s">
        <v>194</v>
      </c>
      <c r="OIX22" s="271"/>
      <c r="OIY22" s="697"/>
      <c r="OIZ22" s="273"/>
      <c r="OJA22" s="395" t="s">
        <v>194</v>
      </c>
      <c r="OJB22" s="271"/>
      <c r="OJC22" s="697"/>
      <c r="OJD22" s="273"/>
      <c r="OJE22" s="395" t="s">
        <v>194</v>
      </c>
      <c r="OJF22" s="271"/>
      <c r="OJG22" s="697"/>
      <c r="OJH22" s="273"/>
      <c r="OJI22" s="395" t="s">
        <v>194</v>
      </c>
      <c r="OJJ22" s="271"/>
      <c r="OJK22" s="697"/>
      <c r="OJL22" s="273"/>
      <c r="OJM22" s="395" t="s">
        <v>194</v>
      </c>
      <c r="OJN22" s="271"/>
      <c r="OJO22" s="697"/>
      <c r="OJP22" s="273"/>
      <c r="OJQ22" s="395" t="s">
        <v>194</v>
      </c>
      <c r="OJR22" s="271"/>
      <c r="OJS22" s="697"/>
      <c r="OJT22" s="273"/>
      <c r="OJU22" s="395" t="s">
        <v>194</v>
      </c>
      <c r="OJV22" s="271"/>
      <c r="OJW22" s="697"/>
      <c r="OJX22" s="273"/>
      <c r="OJY22" s="395" t="s">
        <v>194</v>
      </c>
      <c r="OJZ22" s="271"/>
      <c r="OKA22" s="697"/>
      <c r="OKB22" s="273"/>
      <c r="OKC22" s="395" t="s">
        <v>194</v>
      </c>
      <c r="OKD22" s="271"/>
      <c r="OKE22" s="697"/>
      <c r="OKF22" s="273"/>
      <c r="OKG22" s="395" t="s">
        <v>194</v>
      </c>
      <c r="OKH22" s="271"/>
      <c r="OKI22" s="697"/>
      <c r="OKJ22" s="273"/>
      <c r="OKK22" s="395" t="s">
        <v>194</v>
      </c>
      <c r="OKL22" s="271"/>
      <c r="OKM22" s="697"/>
      <c r="OKN22" s="273"/>
      <c r="OKO22" s="395" t="s">
        <v>194</v>
      </c>
      <c r="OKP22" s="271"/>
      <c r="OKQ22" s="697"/>
      <c r="OKR22" s="273"/>
      <c r="OKS22" s="395" t="s">
        <v>194</v>
      </c>
      <c r="OKT22" s="271"/>
      <c r="OKU22" s="697"/>
      <c r="OKV22" s="273"/>
      <c r="OKW22" s="395" t="s">
        <v>194</v>
      </c>
      <c r="OKX22" s="271"/>
      <c r="OKY22" s="697"/>
      <c r="OKZ22" s="273"/>
      <c r="OLA22" s="395" t="s">
        <v>194</v>
      </c>
      <c r="OLB22" s="271"/>
      <c r="OLC22" s="697"/>
      <c r="OLD22" s="273"/>
      <c r="OLE22" s="395" t="s">
        <v>194</v>
      </c>
      <c r="OLF22" s="271"/>
      <c r="OLG22" s="697"/>
      <c r="OLH22" s="273"/>
      <c r="OLI22" s="395" t="s">
        <v>194</v>
      </c>
      <c r="OLJ22" s="271"/>
      <c r="OLK22" s="697"/>
      <c r="OLL22" s="273"/>
      <c r="OLM22" s="395" t="s">
        <v>194</v>
      </c>
      <c r="OLN22" s="271"/>
      <c r="OLO22" s="697"/>
      <c r="OLP22" s="273"/>
      <c r="OLQ22" s="395" t="s">
        <v>194</v>
      </c>
      <c r="OLR22" s="271"/>
      <c r="OLS22" s="697"/>
      <c r="OLT22" s="273"/>
      <c r="OLU22" s="395" t="s">
        <v>194</v>
      </c>
      <c r="OLV22" s="271"/>
      <c r="OLW22" s="697"/>
      <c r="OLX22" s="273"/>
      <c r="OLY22" s="395" t="s">
        <v>194</v>
      </c>
      <c r="OLZ22" s="271"/>
      <c r="OMA22" s="697"/>
      <c r="OMB22" s="273"/>
      <c r="OMC22" s="395" t="s">
        <v>194</v>
      </c>
      <c r="OMD22" s="271"/>
      <c r="OME22" s="697"/>
      <c r="OMF22" s="273"/>
      <c r="OMG22" s="395" t="s">
        <v>194</v>
      </c>
      <c r="OMH22" s="271"/>
      <c r="OMI22" s="697"/>
      <c r="OMJ22" s="273"/>
      <c r="OMK22" s="395" t="s">
        <v>194</v>
      </c>
      <c r="OML22" s="271"/>
      <c r="OMM22" s="697"/>
      <c r="OMN22" s="273"/>
      <c r="OMO22" s="395" t="s">
        <v>194</v>
      </c>
      <c r="OMP22" s="271"/>
      <c r="OMQ22" s="697"/>
      <c r="OMR22" s="273"/>
      <c r="OMS22" s="395" t="s">
        <v>194</v>
      </c>
      <c r="OMT22" s="271"/>
      <c r="OMU22" s="697"/>
      <c r="OMV22" s="273"/>
      <c r="OMW22" s="395" t="s">
        <v>194</v>
      </c>
      <c r="OMX22" s="271"/>
      <c r="OMY22" s="697"/>
      <c r="OMZ22" s="273"/>
      <c r="ONA22" s="395" t="s">
        <v>194</v>
      </c>
      <c r="ONB22" s="271"/>
      <c r="ONC22" s="697"/>
      <c r="OND22" s="273"/>
      <c r="ONE22" s="395" t="s">
        <v>194</v>
      </c>
      <c r="ONF22" s="271"/>
      <c r="ONG22" s="697"/>
      <c r="ONH22" s="273"/>
      <c r="ONI22" s="395" t="s">
        <v>194</v>
      </c>
      <c r="ONJ22" s="271"/>
      <c r="ONK22" s="697"/>
      <c r="ONL22" s="273"/>
      <c r="ONM22" s="395" t="s">
        <v>194</v>
      </c>
      <c r="ONN22" s="271"/>
      <c r="ONO22" s="697"/>
      <c r="ONP22" s="273"/>
      <c r="ONQ22" s="395" t="s">
        <v>194</v>
      </c>
      <c r="ONR22" s="271"/>
      <c r="ONS22" s="697"/>
      <c r="ONT22" s="273"/>
      <c r="ONU22" s="395" t="s">
        <v>194</v>
      </c>
      <c r="ONV22" s="271"/>
      <c r="ONW22" s="697"/>
      <c r="ONX22" s="273"/>
      <c r="ONY22" s="395" t="s">
        <v>194</v>
      </c>
      <c r="ONZ22" s="271"/>
      <c r="OOA22" s="697"/>
      <c r="OOB22" s="273"/>
      <c r="OOC22" s="395" t="s">
        <v>194</v>
      </c>
      <c r="OOD22" s="271"/>
      <c r="OOE22" s="697"/>
      <c r="OOF22" s="273"/>
      <c r="OOG22" s="395" t="s">
        <v>194</v>
      </c>
      <c r="OOH22" s="271"/>
      <c r="OOI22" s="697"/>
      <c r="OOJ22" s="273"/>
      <c r="OOK22" s="395" t="s">
        <v>194</v>
      </c>
      <c r="OOL22" s="271"/>
      <c r="OOM22" s="697"/>
      <c r="OON22" s="273"/>
      <c r="OOO22" s="395" t="s">
        <v>194</v>
      </c>
      <c r="OOP22" s="271"/>
      <c r="OOQ22" s="697"/>
      <c r="OOR22" s="273"/>
      <c r="OOS22" s="395" t="s">
        <v>194</v>
      </c>
      <c r="OOT22" s="271"/>
      <c r="OOU22" s="697"/>
      <c r="OOV22" s="273"/>
      <c r="OOW22" s="395" t="s">
        <v>194</v>
      </c>
      <c r="OOX22" s="271"/>
      <c r="OOY22" s="697"/>
      <c r="OOZ22" s="273"/>
      <c r="OPA22" s="395" t="s">
        <v>194</v>
      </c>
      <c r="OPB22" s="271"/>
      <c r="OPC22" s="697"/>
      <c r="OPD22" s="273"/>
      <c r="OPE22" s="395" t="s">
        <v>194</v>
      </c>
      <c r="OPF22" s="271"/>
      <c r="OPG22" s="697"/>
      <c r="OPH22" s="273"/>
      <c r="OPI22" s="395" t="s">
        <v>194</v>
      </c>
      <c r="OPJ22" s="271"/>
      <c r="OPK22" s="697"/>
      <c r="OPL22" s="273"/>
      <c r="OPM22" s="395" t="s">
        <v>194</v>
      </c>
      <c r="OPN22" s="271"/>
      <c r="OPO22" s="697"/>
      <c r="OPP22" s="273"/>
      <c r="OPQ22" s="395" t="s">
        <v>194</v>
      </c>
      <c r="OPR22" s="271"/>
      <c r="OPS22" s="697"/>
      <c r="OPT22" s="273"/>
      <c r="OPU22" s="395" t="s">
        <v>194</v>
      </c>
      <c r="OPV22" s="271"/>
      <c r="OPW22" s="697"/>
      <c r="OPX22" s="273"/>
      <c r="OPY22" s="395" t="s">
        <v>194</v>
      </c>
      <c r="OPZ22" s="271"/>
      <c r="OQA22" s="697"/>
      <c r="OQB22" s="273"/>
      <c r="OQC22" s="395" t="s">
        <v>194</v>
      </c>
      <c r="OQD22" s="271"/>
      <c r="OQE22" s="697"/>
      <c r="OQF22" s="273"/>
      <c r="OQG22" s="395" t="s">
        <v>194</v>
      </c>
      <c r="OQH22" s="271"/>
      <c r="OQI22" s="697"/>
      <c r="OQJ22" s="273"/>
      <c r="OQK22" s="395" t="s">
        <v>194</v>
      </c>
      <c r="OQL22" s="271"/>
      <c r="OQM22" s="697"/>
      <c r="OQN22" s="273"/>
      <c r="OQO22" s="395" t="s">
        <v>194</v>
      </c>
      <c r="OQP22" s="271"/>
      <c r="OQQ22" s="697"/>
      <c r="OQR22" s="273"/>
      <c r="OQS22" s="395" t="s">
        <v>194</v>
      </c>
      <c r="OQT22" s="271"/>
      <c r="OQU22" s="697"/>
      <c r="OQV22" s="273"/>
      <c r="OQW22" s="395" t="s">
        <v>194</v>
      </c>
      <c r="OQX22" s="271"/>
      <c r="OQY22" s="697"/>
      <c r="OQZ22" s="273"/>
      <c r="ORA22" s="395" t="s">
        <v>194</v>
      </c>
      <c r="ORB22" s="271"/>
      <c r="ORC22" s="697"/>
      <c r="ORD22" s="273"/>
      <c r="ORE22" s="395" t="s">
        <v>194</v>
      </c>
      <c r="ORF22" s="271"/>
      <c r="ORG22" s="697"/>
      <c r="ORH22" s="273"/>
      <c r="ORI22" s="395" t="s">
        <v>194</v>
      </c>
      <c r="ORJ22" s="271"/>
      <c r="ORK22" s="697"/>
      <c r="ORL22" s="273"/>
      <c r="ORM22" s="395" t="s">
        <v>194</v>
      </c>
      <c r="ORN22" s="271"/>
      <c r="ORO22" s="697"/>
      <c r="ORP22" s="273"/>
      <c r="ORQ22" s="395" t="s">
        <v>194</v>
      </c>
      <c r="ORR22" s="271"/>
      <c r="ORS22" s="697"/>
      <c r="ORT22" s="273"/>
      <c r="ORU22" s="395" t="s">
        <v>194</v>
      </c>
      <c r="ORV22" s="271"/>
      <c r="ORW22" s="697"/>
      <c r="ORX22" s="273"/>
      <c r="ORY22" s="395" t="s">
        <v>194</v>
      </c>
      <c r="ORZ22" s="271"/>
      <c r="OSA22" s="697"/>
      <c r="OSB22" s="273"/>
      <c r="OSC22" s="395" t="s">
        <v>194</v>
      </c>
      <c r="OSD22" s="271"/>
      <c r="OSE22" s="697"/>
      <c r="OSF22" s="273"/>
      <c r="OSG22" s="395" t="s">
        <v>194</v>
      </c>
      <c r="OSH22" s="271"/>
      <c r="OSI22" s="697"/>
      <c r="OSJ22" s="273"/>
      <c r="OSK22" s="395" t="s">
        <v>194</v>
      </c>
      <c r="OSL22" s="271"/>
      <c r="OSM22" s="697"/>
      <c r="OSN22" s="273"/>
      <c r="OSO22" s="395" t="s">
        <v>194</v>
      </c>
      <c r="OSP22" s="271"/>
      <c r="OSQ22" s="697"/>
      <c r="OSR22" s="273"/>
      <c r="OSS22" s="395" t="s">
        <v>194</v>
      </c>
      <c r="OST22" s="271"/>
      <c r="OSU22" s="697"/>
      <c r="OSV22" s="273"/>
      <c r="OSW22" s="395" t="s">
        <v>194</v>
      </c>
      <c r="OSX22" s="271"/>
      <c r="OSY22" s="697"/>
      <c r="OSZ22" s="273"/>
      <c r="OTA22" s="395" t="s">
        <v>194</v>
      </c>
      <c r="OTB22" s="271"/>
      <c r="OTC22" s="697"/>
      <c r="OTD22" s="273"/>
      <c r="OTE22" s="395" t="s">
        <v>194</v>
      </c>
      <c r="OTF22" s="271"/>
      <c r="OTG22" s="697"/>
      <c r="OTH22" s="273"/>
      <c r="OTI22" s="395" t="s">
        <v>194</v>
      </c>
      <c r="OTJ22" s="271"/>
      <c r="OTK22" s="697"/>
      <c r="OTL22" s="273"/>
      <c r="OTM22" s="395" t="s">
        <v>194</v>
      </c>
      <c r="OTN22" s="271"/>
      <c r="OTO22" s="697"/>
      <c r="OTP22" s="273"/>
      <c r="OTQ22" s="395" t="s">
        <v>194</v>
      </c>
      <c r="OTR22" s="271"/>
      <c r="OTS22" s="697"/>
      <c r="OTT22" s="273"/>
      <c r="OTU22" s="395" t="s">
        <v>194</v>
      </c>
      <c r="OTV22" s="271"/>
      <c r="OTW22" s="697"/>
      <c r="OTX22" s="273"/>
      <c r="OTY22" s="395" t="s">
        <v>194</v>
      </c>
      <c r="OTZ22" s="271"/>
      <c r="OUA22" s="697"/>
      <c r="OUB22" s="273"/>
      <c r="OUC22" s="395" t="s">
        <v>194</v>
      </c>
      <c r="OUD22" s="271"/>
      <c r="OUE22" s="697"/>
      <c r="OUF22" s="273"/>
      <c r="OUG22" s="395" t="s">
        <v>194</v>
      </c>
      <c r="OUH22" s="271"/>
      <c r="OUI22" s="697"/>
      <c r="OUJ22" s="273"/>
      <c r="OUK22" s="395" t="s">
        <v>194</v>
      </c>
      <c r="OUL22" s="271"/>
      <c r="OUM22" s="697"/>
      <c r="OUN22" s="273"/>
      <c r="OUO22" s="395" t="s">
        <v>194</v>
      </c>
      <c r="OUP22" s="271"/>
      <c r="OUQ22" s="697"/>
      <c r="OUR22" s="273"/>
      <c r="OUS22" s="395" t="s">
        <v>194</v>
      </c>
      <c r="OUT22" s="271"/>
      <c r="OUU22" s="697"/>
      <c r="OUV22" s="273"/>
      <c r="OUW22" s="395" t="s">
        <v>194</v>
      </c>
      <c r="OUX22" s="271"/>
      <c r="OUY22" s="697"/>
      <c r="OUZ22" s="273"/>
      <c r="OVA22" s="395" t="s">
        <v>194</v>
      </c>
      <c r="OVB22" s="271"/>
      <c r="OVC22" s="697"/>
      <c r="OVD22" s="273"/>
      <c r="OVE22" s="395" t="s">
        <v>194</v>
      </c>
      <c r="OVF22" s="271"/>
      <c r="OVG22" s="697"/>
      <c r="OVH22" s="273"/>
      <c r="OVI22" s="395" t="s">
        <v>194</v>
      </c>
      <c r="OVJ22" s="271"/>
      <c r="OVK22" s="697"/>
      <c r="OVL22" s="273"/>
      <c r="OVM22" s="395" t="s">
        <v>194</v>
      </c>
      <c r="OVN22" s="271"/>
      <c r="OVO22" s="697"/>
      <c r="OVP22" s="273"/>
      <c r="OVQ22" s="395" t="s">
        <v>194</v>
      </c>
      <c r="OVR22" s="271"/>
      <c r="OVS22" s="697"/>
      <c r="OVT22" s="273"/>
      <c r="OVU22" s="395" t="s">
        <v>194</v>
      </c>
      <c r="OVV22" s="271"/>
      <c r="OVW22" s="697"/>
      <c r="OVX22" s="273"/>
      <c r="OVY22" s="395" t="s">
        <v>194</v>
      </c>
      <c r="OVZ22" s="271"/>
      <c r="OWA22" s="697"/>
      <c r="OWB22" s="273"/>
      <c r="OWC22" s="395" t="s">
        <v>194</v>
      </c>
      <c r="OWD22" s="271"/>
      <c r="OWE22" s="697"/>
      <c r="OWF22" s="273"/>
      <c r="OWG22" s="395" t="s">
        <v>194</v>
      </c>
      <c r="OWH22" s="271"/>
      <c r="OWI22" s="697"/>
      <c r="OWJ22" s="273"/>
      <c r="OWK22" s="395" t="s">
        <v>194</v>
      </c>
      <c r="OWL22" s="271"/>
      <c r="OWM22" s="697"/>
      <c r="OWN22" s="273"/>
      <c r="OWO22" s="395" t="s">
        <v>194</v>
      </c>
      <c r="OWP22" s="271"/>
      <c r="OWQ22" s="697"/>
      <c r="OWR22" s="273"/>
      <c r="OWS22" s="395" t="s">
        <v>194</v>
      </c>
      <c r="OWT22" s="271"/>
      <c r="OWU22" s="697"/>
      <c r="OWV22" s="273"/>
      <c r="OWW22" s="395" t="s">
        <v>194</v>
      </c>
      <c r="OWX22" s="271"/>
      <c r="OWY22" s="697"/>
      <c r="OWZ22" s="273"/>
      <c r="OXA22" s="395" t="s">
        <v>194</v>
      </c>
      <c r="OXB22" s="271"/>
      <c r="OXC22" s="697"/>
      <c r="OXD22" s="273"/>
      <c r="OXE22" s="395" t="s">
        <v>194</v>
      </c>
      <c r="OXF22" s="271"/>
      <c r="OXG22" s="697"/>
      <c r="OXH22" s="273"/>
      <c r="OXI22" s="395" t="s">
        <v>194</v>
      </c>
      <c r="OXJ22" s="271"/>
      <c r="OXK22" s="697"/>
      <c r="OXL22" s="273"/>
      <c r="OXM22" s="395" t="s">
        <v>194</v>
      </c>
      <c r="OXN22" s="271"/>
      <c r="OXO22" s="697"/>
      <c r="OXP22" s="273"/>
      <c r="OXQ22" s="395" t="s">
        <v>194</v>
      </c>
      <c r="OXR22" s="271"/>
      <c r="OXS22" s="697"/>
      <c r="OXT22" s="273"/>
      <c r="OXU22" s="395" t="s">
        <v>194</v>
      </c>
      <c r="OXV22" s="271"/>
      <c r="OXW22" s="697"/>
      <c r="OXX22" s="273"/>
      <c r="OXY22" s="395" t="s">
        <v>194</v>
      </c>
      <c r="OXZ22" s="271"/>
      <c r="OYA22" s="697"/>
      <c r="OYB22" s="273"/>
      <c r="OYC22" s="395" t="s">
        <v>194</v>
      </c>
      <c r="OYD22" s="271"/>
      <c r="OYE22" s="697"/>
      <c r="OYF22" s="273"/>
      <c r="OYG22" s="395" t="s">
        <v>194</v>
      </c>
      <c r="OYH22" s="271"/>
      <c r="OYI22" s="697"/>
      <c r="OYJ22" s="273"/>
      <c r="OYK22" s="395" t="s">
        <v>194</v>
      </c>
      <c r="OYL22" s="271"/>
      <c r="OYM22" s="697"/>
      <c r="OYN22" s="273"/>
      <c r="OYO22" s="395" t="s">
        <v>194</v>
      </c>
      <c r="OYP22" s="271"/>
      <c r="OYQ22" s="697"/>
      <c r="OYR22" s="273"/>
      <c r="OYS22" s="395" t="s">
        <v>194</v>
      </c>
      <c r="OYT22" s="271"/>
      <c r="OYU22" s="697"/>
      <c r="OYV22" s="273"/>
      <c r="OYW22" s="395" t="s">
        <v>194</v>
      </c>
      <c r="OYX22" s="271"/>
      <c r="OYY22" s="697"/>
      <c r="OYZ22" s="273"/>
      <c r="OZA22" s="395" t="s">
        <v>194</v>
      </c>
      <c r="OZB22" s="271"/>
      <c r="OZC22" s="697"/>
      <c r="OZD22" s="273"/>
      <c r="OZE22" s="395" t="s">
        <v>194</v>
      </c>
      <c r="OZF22" s="271"/>
      <c r="OZG22" s="697"/>
      <c r="OZH22" s="273"/>
      <c r="OZI22" s="395" t="s">
        <v>194</v>
      </c>
      <c r="OZJ22" s="271"/>
      <c r="OZK22" s="697"/>
      <c r="OZL22" s="273"/>
      <c r="OZM22" s="395" t="s">
        <v>194</v>
      </c>
      <c r="OZN22" s="271"/>
      <c r="OZO22" s="697"/>
      <c r="OZP22" s="273"/>
      <c r="OZQ22" s="395" t="s">
        <v>194</v>
      </c>
      <c r="OZR22" s="271"/>
      <c r="OZS22" s="697"/>
      <c r="OZT22" s="273"/>
      <c r="OZU22" s="395" t="s">
        <v>194</v>
      </c>
      <c r="OZV22" s="271"/>
      <c r="OZW22" s="697"/>
      <c r="OZX22" s="273"/>
      <c r="OZY22" s="395" t="s">
        <v>194</v>
      </c>
      <c r="OZZ22" s="271"/>
      <c r="PAA22" s="697"/>
      <c r="PAB22" s="273"/>
      <c r="PAC22" s="395" t="s">
        <v>194</v>
      </c>
      <c r="PAD22" s="271"/>
      <c r="PAE22" s="697"/>
      <c r="PAF22" s="273"/>
      <c r="PAG22" s="395" t="s">
        <v>194</v>
      </c>
      <c r="PAH22" s="271"/>
      <c r="PAI22" s="697"/>
      <c r="PAJ22" s="273"/>
      <c r="PAK22" s="395" t="s">
        <v>194</v>
      </c>
      <c r="PAL22" s="271"/>
      <c r="PAM22" s="697"/>
      <c r="PAN22" s="273"/>
      <c r="PAO22" s="395" t="s">
        <v>194</v>
      </c>
      <c r="PAP22" s="271"/>
      <c r="PAQ22" s="697"/>
      <c r="PAR22" s="273"/>
      <c r="PAS22" s="395" t="s">
        <v>194</v>
      </c>
      <c r="PAT22" s="271"/>
      <c r="PAU22" s="697"/>
      <c r="PAV22" s="273"/>
      <c r="PAW22" s="395" t="s">
        <v>194</v>
      </c>
      <c r="PAX22" s="271"/>
      <c r="PAY22" s="697"/>
      <c r="PAZ22" s="273"/>
      <c r="PBA22" s="395" t="s">
        <v>194</v>
      </c>
      <c r="PBB22" s="271"/>
      <c r="PBC22" s="697"/>
      <c r="PBD22" s="273"/>
      <c r="PBE22" s="395" t="s">
        <v>194</v>
      </c>
      <c r="PBF22" s="271"/>
      <c r="PBG22" s="697"/>
      <c r="PBH22" s="273"/>
      <c r="PBI22" s="395" t="s">
        <v>194</v>
      </c>
      <c r="PBJ22" s="271"/>
      <c r="PBK22" s="697"/>
      <c r="PBL22" s="273"/>
      <c r="PBM22" s="395" t="s">
        <v>194</v>
      </c>
      <c r="PBN22" s="271"/>
      <c r="PBO22" s="697"/>
      <c r="PBP22" s="273"/>
      <c r="PBQ22" s="395" t="s">
        <v>194</v>
      </c>
      <c r="PBR22" s="271"/>
      <c r="PBS22" s="697"/>
      <c r="PBT22" s="273"/>
      <c r="PBU22" s="395" t="s">
        <v>194</v>
      </c>
      <c r="PBV22" s="271"/>
      <c r="PBW22" s="697"/>
      <c r="PBX22" s="273"/>
      <c r="PBY22" s="395" t="s">
        <v>194</v>
      </c>
      <c r="PBZ22" s="271"/>
      <c r="PCA22" s="697"/>
      <c r="PCB22" s="273"/>
      <c r="PCC22" s="395" t="s">
        <v>194</v>
      </c>
      <c r="PCD22" s="271"/>
      <c r="PCE22" s="697"/>
      <c r="PCF22" s="273"/>
      <c r="PCG22" s="395" t="s">
        <v>194</v>
      </c>
      <c r="PCH22" s="271"/>
      <c r="PCI22" s="697"/>
      <c r="PCJ22" s="273"/>
      <c r="PCK22" s="395" t="s">
        <v>194</v>
      </c>
      <c r="PCL22" s="271"/>
      <c r="PCM22" s="697"/>
      <c r="PCN22" s="273"/>
      <c r="PCO22" s="395" t="s">
        <v>194</v>
      </c>
      <c r="PCP22" s="271"/>
      <c r="PCQ22" s="697"/>
      <c r="PCR22" s="273"/>
      <c r="PCS22" s="395" t="s">
        <v>194</v>
      </c>
      <c r="PCT22" s="271"/>
      <c r="PCU22" s="697"/>
      <c r="PCV22" s="273"/>
      <c r="PCW22" s="395" t="s">
        <v>194</v>
      </c>
      <c r="PCX22" s="271"/>
      <c r="PCY22" s="697"/>
      <c r="PCZ22" s="273"/>
      <c r="PDA22" s="395" t="s">
        <v>194</v>
      </c>
      <c r="PDB22" s="271"/>
      <c r="PDC22" s="697"/>
      <c r="PDD22" s="273"/>
      <c r="PDE22" s="395" t="s">
        <v>194</v>
      </c>
      <c r="PDF22" s="271"/>
      <c r="PDG22" s="697"/>
      <c r="PDH22" s="273"/>
      <c r="PDI22" s="395" t="s">
        <v>194</v>
      </c>
      <c r="PDJ22" s="271"/>
      <c r="PDK22" s="697"/>
      <c r="PDL22" s="273"/>
      <c r="PDM22" s="395" t="s">
        <v>194</v>
      </c>
      <c r="PDN22" s="271"/>
      <c r="PDO22" s="697"/>
      <c r="PDP22" s="273"/>
      <c r="PDQ22" s="395" t="s">
        <v>194</v>
      </c>
      <c r="PDR22" s="271"/>
      <c r="PDS22" s="697"/>
      <c r="PDT22" s="273"/>
      <c r="PDU22" s="395" t="s">
        <v>194</v>
      </c>
      <c r="PDV22" s="271"/>
      <c r="PDW22" s="697"/>
      <c r="PDX22" s="273"/>
      <c r="PDY22" s="395" t="s">
        <v>194</v>
      </c>
      <c r="PDZ22" s="271"/>
      <c r="PEA22" s="697"/>
      <c r="PEB22" s="273"/>
      <c r="PEC22" s="395" t="s">
        <v>194</v>
      </c>
      <c r="PED22" s="271"/>
      <c r="PEE22" s="697"/>
      <c r="PEF22" s="273"/>
      <c r="PEG22" s="395" t="s">
        <v>194</v>
      </c>
      <c r="PEH22" s="271"/>
      <c r="PEI22" s="697"/>
      <c r="PEJ22" s="273"/>
      <c r="PEK22" s="395" t="s">
        <v>194</v>
      </c>
      <c r="PEL22" s="271"/>
      <c r="PEM22" s="697"/>
      <c r="PEN22" s="273"/>
      <c r="PEO22" s="395" t="s">
        <v>194</v>
      </c>
      <c r="PEP22" s="271"/>
      <c r="PEQ22" s="697"/>
      <c r="PER22" s="273"/>
      <c r="PES22" s="395" t="s">
        <v>194</v>
      </c>
      <c r="PET22" s="271"/>
      <c r="PEU22" s="697"/>
      <c r="PEV22" s="273"/>
      <c r="PEW22" s="395" t="s">
        <v>194</v>
      </c>
      <c r="PEX22" s="271"/>
      <c r="PEY22" s="697"/>
      <c r="PEZ22" s="273"/>
      <c r="PFA22" s="395" t="s">
        <v>194</v>
      </c>
      <c r="PFB22" s="271"/>
      <c r="PFC22" s="697"/>
      <c r="PFD22" s="273"/>
      <c r="PFE22" s="395" t="s">
        <v>194</v>
      </c>
      <c r="PFF22" s="271"/>
      <c r="PFG22" s="697"/>
      <c r="PFH22" s="273"/>
      <c r="PFI22" s="395" t="s">
        <v>194</v>
      </c>
      <c r="PFJ22" s="271"/>
      <c r="PFK22" s="697"/>
      <c r="PFL22" s="273"/>
      <c r="PFM22" s="395" t="s">
        <v>194</v>
      </c>
      <c r="PFN22" s="271"/>
      <c r="PFO22" s="697"/>
      <c r="PFP22" s="273"/>
      <c r="PFQ22" s="395" t="s">
        <v>194</v>
      </c>
      <c r="PFR22" s="271"/>
      <c r="PFS22" s="697"/>
      <c r="PFT22" s="273"/>
      <c r="PFU22" s="395" t="s">
        <v>194</v>
      </c>
      <c r="PFV22" s="271"/>
      <c r="PFW22" s="697"/>
      <c r="PFX22" s="273"/>
      <c r="PFY22" s="395" t="s">
        <v>194</v>
      </c>
      <c r="PFZ22" s="271"/>
      <c r="PGA22" s="697"/>
      <c r="PGB22" s="273"/>
      <c r="PGC22" s="395" t="s">
        <v>194</v>
      </c>
      <c r="PGD22" s="271"/>
      <c r="PGE22" s="697"/>
      <c r="PGF22" s="273"/>
      <c r="PGG22" s="395" t="s">
        <v>194</v>
      </c>
      <c r="PGH22" s="271"/>
      <c r="PGI22" s="697"/>
      <c r="PGJ22" s="273"/>
      <c r="PGK22" s="395" t="s">
        <v>194</v>
      </c>
      <c r="PGL22" s="271"/>
      <c r="PGM22" s="697"/>
      <c r="PGN22" s="273"/>
      <c r="PGO22" s="395" t="s">
        <v>194</v>
      </c>
      <c r="PGP22" s="271"/>
      <c r="PGQ22" s="697"/>
      <c r="PGR22" s="273"/>
      <c r="PGS22" s="395" t="s">
        <v>194</v>
      </c>
      <c r="PGT22" s="271"/>
      <c r="PGU22" s="697"/>
      <c r="PGV22" s="273"/>
      <c r="PGW22" s="395" t="s">
        <v>194</v>
      </c>
      <c r="PGX22" s="271"/>
      <c r="PGY22" s="697"/>
      <c r="PGZ22" s="273"/>
      <c r="PHA22" s="395" t="s">
        <v>194</v>
      </c>
      <c r="PHB22" s="271"/>
      <c r="PHC22" s="697"/>
      <c r="PHD22" s="273"/>
      <c r="PHE22" s="395" t="s">
        <v>194</v>
      </c>
      <c r="PHF22" s="271"/>
      <c r="PHG22" s="697"/>
      <c r="PHH22" s="273"/>
      <c r="PHI22" s="395" t="s">
        <v>194</v>
      </c>
      <c r="PHJ22" s="271"/>
      <c r="PHK22" s="697"/>
      <c r="PHL22" s="273"/>
      <c r="PHM22" s="395" t="s">
        <v>194</v>
      </c>
      <c r="PHN22" s="271"/>
      <c r="PHO22" s="697"/>
      <c r="PHP22" s="273"/>
      <c r="PHQ22" s="395" t="s">
        <v>194</v>
      </c>
      <c r="PHR22" s="271"/>
      <c r="PHS22" s="697"/>
      <c r="PHT22" s="273"/>
      <c r="PHU22" s="395" t="s">
        <v>194</v>
      </c>
      <c r="PHV22" s="271"/>
      <c r="PHW22" s="697"/>
      <c r="PHX22" s="273"/>
      <c r="PHY22" s="395" t="s">
        <v>194</v>
      </c>
      <c r="PHZ22" s="271"/>
      <c r="PIA22" s="697"/>
      <c r="PIB22" s="273"/>
      <c r="PIC22" s="395" t="s">
        <v>194</v>
      </c>
      <c r="PID22" s="271"/>
      <c r="PIE22" s="697"/>
      <c r="PIF22" s="273"/>
      <c r="PIG22" s="395" t="s">
        <v>194</v>
      </c>
      <c r="PIH22" s="271"/>
      <c r="PII22" s="697"/>
      <c r="PIJ22" s="273"/>
      <c r="PIK22" s="395" t="s">
        <v>194</v>
      </c>
      <c r="PIL22" s="271"/>
      <c r="PIM22" s="697"/>
      <c r="PIN22" s="273"/>
      <c r="PIO22" s="395" t="s">
        <v>194</v>
      </c>
      <c r="PIP22" s="271"/>
      <c r="PIQ22" s="697"/>
      <c r="PIR22" s="273"/>
      <c r="PIS22" s="395" t="s">
        <v>194</v>
      </c>
      <c r="PIT22" s="271"/>
      <c r="PIU22" s="697"/>
      <c r="PIV22" s="273"/>
      <c r="PIW22" s="395" t="s">
        <v>194</v>
      </c>
      <c r="PIX22" s="271"/>
      <c r="PIY22" s="697"/>
      <c r="PIZ22" s="273"/>
      <c r="PJA22" s="395" t="s">
        <v>194</v>
      </c>
      <c r="PJB22" s="271"/>
      <c r="PJC22" s="697"/>
      <c r="PJD22" s="273"/>
      <c r="PJE22" s="395" t="s">
        <v>194</v>
      </c>
      <c r="PJF22" s="271"/>
      <c r="PJG22" s="697"/>
      <c r="PJH22" s="273"/>
      <c r="PJI22" s="395" t="s">
        <v>194</v>
      </c>
      <c r="PJJ22" s="271"/>
      <c r="PJK22" s="697"/>
      <c r="PJL22" s="273"/>
      <c r="PJM22" s="395" t="s">
        <v>194</v>
      </c>
      <c r="PJN22" s="271"/>
      <c r="PJO22" s="697"/>
      <c r="PJP22" s="273"/>
      <c r="PJQ22" s="395" t="s">
        <v>194</v>
      </c>
      <c r="PJR22" s="271"/>
      <c r="PJS22" s="697"/>
      <c r="PJT22" s="273"/>
      <c r="PJU22" s="395" t="s">
        <v>194</v>
      </c>
      <c r="PJV22" s="271"/>
      <c r="PJW22" s="697"/>
      <c r="PJX22" s="273"/>
      <c r="PJY22" s="395" t="s">
        <v>194</v>
      </c>
      <c r="PJZ22" s="271"/>
      <c r="PKA22" s="697"/>
      <c r="PKB22" s="273"/>
      <c r="PKC22" s="395" t="s">
        <v>194</v>
      </c>
      <c r="PKD22" s="271"/>
      <c r="PKE22" s="697"/>
      <c r="PKF22" s="273"/>
      <c r="PKG22" s="395" t="s">
        <v>194</v>
      </c>
      <c r="PKH22" s="271"/>
      <c r="PKI22" s="697"/>
      <c r="PKJ22" s="273"/>
      <c r="PKK22" s="395" t="s">
        <v>194</v>
      </c>
      <c r="PKL22" s="271"/>
      <c r="PKM22" s="697"/>
      <c r="PKN22" s="273"/>
      <c r="PKO22" s="395" t="s">
        <v>194</v>
      </c>
      <c r="PKP22" s="271"/>
      <c r="PKQ22" s="697"/>
      <c r="PKR22" s="273"/>
      <c r="PKS22" s="395" t="s">
        <v>194</v>
      </c>
      <c r="PKT22" s="271"/>
      <c r="PKU22" s="697"/>
      <c r="PKV22" s="273"/>
      <c r="PKW22" s="395" t="s">
        <v>194</v>
      </c>
      <c r="PKX22" s="271"/>
      <c r="PKY22" s="697"/>
      <c r="PKZ22" s="273"/>
      <c r="PLA22" s="395" t="s">
        <v>194</v>
      </c>
      <c r="PLB22" s="271"/>
      <c r="PLC22" s="697"/>
      <c r="PLD22" s="273"/>
      <c r="PLE22" s="395" t="s">
        <v>194</v>
      </c>
      <c r="PLF22" s="271"/>
      <c r="PLG22" s="697"/>
      <c r="PLH22" s="273"/>
      <c r="PLI22" s="395" t="s">
        <v>194</v>
      </c>
      <c r="PLJ22" s="271"/>
      <c r="PLK22" s="697"/>
      <c r="PLL22" s="273"/>
      <c r="PLM22" s="395" t="s">
        <v>194</v>
      </c>
      <c r="PLN22" s="271"/>
      <c r="PLO22" s="697"/>
      <c r="PLP22" s="273"/>
      <c r="PLQ22" s="395" t="s">
        <v>194</v>
      </c>
      <c r="PLR22" s="271"/>
      <c r="PLS22" s="697"/>
      <c r="PLT22" s="273"/>
      <c r="PLU22" s="395" t="s">
        <v>194</v>
      </c>
      <c r="PLV22" s="271"/>
      <c r="PLW22" s="697"/>
      <c r="PLX22" s="273"/>
      <c r="PLY22" s="395" t="s">
        <v>194</v>
      </c>
      <c r="PLZ22" s="271"/>
      <c r="PMA22" s="697"/>
      <c r="PMB22" s="273"/>
      <c r="PMC22" s="395" t="s">
        <v>194</v>
      </c>
      <c r="PMD22" s="271"/>
      <c r="PME22" s="697"/>
      <c r="PMF22" s="273"/>
      <c r="PMG22" s="395" t="s">
        <v>194</v>
      </c>
      <c r="PMH22" s="271"/>
      <c r="PMI22" s="697"/>
      <c r="PMJ22" s="273"/>
      <c r="PMK22" s="395" t="s">
        <v>194</v>
      </c>
      <c r="PML22" s="271"/>
      <c r="PMM22" s="697"/>
      <c r="PMN22" s="273"/>
      <c r="PMO22" s="395" t="s">
        <v>194</v>
      </c>
      <c r="PMP22" s="271"/>
      <c r="PMQ22" s="697"/>
      <c r="PMR22" s="273"/>
      <c r="PMS22" s="395" t="s">
        <v>194</v>
      </c>
      <c r="PMT22" s="271"/>
      <c r="PMU22" s="697"/>
      <c r="PMV22" s="273"/>
      <c r="PMW22" s="395" t="s">
        <v>194</v>
      </c>
      <c r="PMX22" s="271"/>
      <c r="PMY22" s="697"/>
      <c r="PMZ22" s="273"/>
      <c r="PNA22" s="395" t="s">
        <v>194</v>
      </c>
      <c r="PNB22" s="271"/>
      <c r="PNC22" s="697"/>
      <c r="PND22" s="273"/>
      <c r="PNE22" s="395" t="s">
        <v>194</v>
      </c>
      <c r="PNF22" s="271"/>
      <c r="PNG22" s="697"/>
      <c r="PNH22" s="273"/>
      <c r="PNI22" s="395" t="s">
        <v>194</v>
      </c>
      <c r="PNJ22" s="271"/>
      <c r="PNK22" s="697"/>
      <c r="PNL22" s="273"/>
      <c r="PNM22" s="395" t="s">
        <v>194</v>
      </c>
      <c r="PNN22" s="271"/>
      <c r="PNO22" s="697"/>
      <c r="PNP22" s="273"/>
      <c r="PNQ22" s="395" t="s">
        <v>194</v>
      </c>
      <c r="PNR22" s="271"/>
      <c r="PNS22" s="697"/>
      <c r="PNT22" s="273"/>
      <c r="PNU22" s="395" t="s">
        <v>194</v>
      </c>
      <c r="PNV22" s="271"/>
      <c r="PNW22" s="697"/>
      <c r="PNX22" s="273"/>
      <c r="PNY22" s="395" t="s">
        <v>194</v>
      </c>
      <c r="PNZ22" s="271"/>
      <c r="POA22" s="697"/>
      <c r="POB22" s="273"/>
      <c r="POC22" s="395" t="s">
        <v>194</v>
      </c>
      <c r="POD22" s="271"/>
      <c r="POE22" s="697"/>
      <c r="POF22" s="273"/>
      <c r="POG22" s="395" t="s">
        <v>194</v>
      </c>
      <c r="POH22" s="271"/>
      <c r="POI22" s="697"/>
      <c r="POJ22" s="273"/>
      <c r="POK22" s="395" t="s">
        <v>194</v>
      </c>
      <c r="POL22" s="271"/>
      <c r="POM22" s="697"/>
      <c r="PON22" s="273"/>
      <c r="POO22" s="395" t="s">
        <v>194</v>
      </c>
      <c r="POP22" s="271"/>
      <c r="POQ22" s="697"/>
      <c r="POR22" s="273"/>
      <c r="POS22" s="395" t="s">
        <v>194</v>
      </c>
      <c r="POT22" s="271"/>
      <c r="POU22" s="697"/>
      <c r="POV22" s="273"/>
      <c r="POW22" s="395" t="s">
        <v>194</v>
      </c>
      <c r="POX22" s="271"/>
      <c r="POY22" s="697"/>
      <c r="POZ22" s="273"/>
      <c r="PPA22" s="395" t="s">
        <v>194</v>
      </c>
      <c r="PPB22" s="271"/>
      <c r="PPC22" s="697"/>
      <c r="PPD22" s="273"/>
      <c r="PPE22" s="395" t="s">
        <v>194</v>
      </c>
      <c r="PPF22" s="271"/>
      <c r="PPG22" s="697"/>
      <c r="PPH22" s="273"/>
      <c r="PPI22" s="395" t="s">
        <v>194</v>
      </c>
      <c r="PPJ22" s="271"/>
      <c r="PPK22" s="697"/>
      <c r="PPL22" s="273"/>
      <c r="PPM22" s="395" t="s">
        <v>194</v>
      </c>
      <c r="PPN22" s="271"/>
      <c r="PPO22" s="697"/>
      <c r="PPP22" s="273"/>
      <c r="PPQ22" s="395" t="s">
        <v>194</v>
      </c>
      <c r="PPR22" s="271"/>
      <c r="PPS22" s="697"/>
      <c r="PPT22" s="273"/>
      <c r="PPU22" s="395" t="s">
        <v>194</v>
      </c>
      <c r="PPV22" s="271"/>
      <c r="PPW22" s="697"/>
      <c r="PPX22" s="273"/>
      <c r="PPY22" s="395" t="s">
        <v>194</v>
      </c>
      <c r="PPZ22" s="271"/>
      <c r="PQA22" s="697"/>
      <c r="PQB22" s="273"/>
      <c r="PQC22" s="395" t="s">
        <v>194</v>
      </c>
      <c r="PQD22" s="271"/>
      <c r="PQE22" s="697"/>
      <c r="PQF22" s="273"/>
      <c r="PQG22" s="395" t="s">
        <v>194</v>
      </c>
      <c r="PQH22" s="271"/>
      <c r="PQI22" s="697"/>
      <c r="PQJ22" s="273"/>
      <c r="PQK22" s="395" t="s">
        <v>194</v>
      </c>
      <c r="PQL22" s="271"/>
      <c r="PQM22" s="697"/>
      <c r="PQN22" s="273"/>
      <c r="PQO22" s="395" t="s">
        <v>194</v>
      </c>
      <c r="PQP22" s="271"/>
      <c r="PQQ22" s="697"/>
      <c r="PQR22" s="273"/>
      <c r="PQS22" s="395" t="s">
        <v>194</v>
      </c>
      <c r="PQT22" s="271"/>
      <c r="PQU22" s="697"/>
      <c r="PQV22" s="273"/>
      <c r="PQW22" s="395" t="s">
        <v>194</v>
      </c>
      <c r="PQX22" s="271"/>
      <c r="PQY22" s="697"/>
      <c r="PQZ22" s="273"/>
      <c r="PRA22" s="395" t="s">
        <v>194</v>
      </c>
      <c r="PRB22" s="271"/>
      <c r="PRC22" s="697"/>
      <c r="PRD22" s="273"/>
      <c r="PRE22" s="395" t="s">
        <v>194</v>
      </c>
      <c r="PRF22" s="271"/>
      <c r="PRG22" s="697"/>
      <c r="PRH22" s="273"/>
      <c r="PRI22" s="395" t="s">
        <v>194</v>
      </c>
      <c r="PRJ22" s="271"/>
      <c r="PRK22" s="697"/>
      <c r="PRL22" s="273"/>
      <c r="PRM22" s="395" t="s">
        <v>194</v>
      </c>
      <c r="PRN22" s="271"/>
      <c r="PRO22" s="697"/>
      <c r="PRP22" s="273"/>
      <c r="PRQ22" s="395" t="s">
        <v>194</v>
      </c>
      <c r="PRR22" s="271"/>
      <c r="PRS22" s="697"/>
      <c r="PRT22" s="273"/>
      <c r="PRU22" s="395" t="s">
        <v>194</v>
      </c>
      <c r="PRV22" s="271"/>
      <c r="PRW22" s="697"/>
      <c r="PRX22" s="273"/>
      <c r="PRY22" s="395" t="s">
        <v>194</v>
      </c>
      <c r="PRZ22" s="271"/>
      <c r="PSA22" s="697"/>
      <c r="PSB22" s="273"/>
      <c r="PSC22" s="395" t="s">
        <v>194</v>
      </c>
      <c r="PSD22" s="271"/>
      <c r="PSE22" s="697"/>
      <c r="PSF22" s="273"/>
      <c r="PSG22" s="395" t="s">
        <v>194</v>
      </c>
      <c r="PSH22" s="271"/>
      <c r="PSI22" s="697"/>
      <c r="PSJ22" s="273"/>
      <c r="PSK22" s="395" t="s">
        <v>194</v>
      </c>
      <c r="PSL22" s="271"/>
      <c r="PSM22" s="697"/>
      <c r="PSN22" s="273"/>
      <c r="PSO22" s="395" t="s">
        <v>194</v>
      </c>
      <c r="PSP22" s="271"/>
      <c r="PSQ22" s="697"/>
      <c r="PSR22" s="273"/>
      <c r="PSS22" s="395" t="s">
        <v>194</v>
      </c>
      <c r="PST22" s="271"/>
      <c r="PSU22" s="697"/>
      <c r="PSV22" s="273"/>
      <c r="PSW22" s="395" t="s">
        <v>194</v>
      </c>
      <c r="PSX22" s="271"/>
      <c r="PSY22" s="697"/>
      <c r="PSZ22" s="273"/>
      <c r="PTA22" s="395" t="s">
        <v>194</v>
      </c>
      <c r="PTB22" s="271"/>
      <c r="PTC22" s="697"/>
      <c r="PTD22" s="273"/>
      <c r="PTE22" s="395" t="s">
        <v>194</v>
      </c>
      <c r="PTF22" s="271"/>
      <c r="PTG22" s="697"/>
      <c r="PTH22" s="273"/>
      <c r="PTI22" s="395" t="s">
        <v>194</v>
      </c>
      <c r="PTJ22" s="271"/>
      <c r="PTK22" s="697"/>
      <c r="PTL22" s="273"/>
      <c r="PTM22" s="395" t="s">
        <v>194</v>
      </c>
      <c r="PTN22" s="271"/>
      <c r="PTO22" s="697"/>
      <c r="PTP22" s="273"/>
      <c r="PTQ22" s="395" t="s">
        <v>194</v>
      </c>
      <c r="PTR22" s="271"/>
      <c r="PTS22" s="697"/>
      <c r="PTT22" s="273"/>
      <c r="PTU22" s="395" t="s">
        <v>194</v>
      </c>
      <c r="PTV22" s="271"/>
      <c r="PTW22" s="697"/>
      <c r="PTX22" s="273"/>
      <c r="PTY22" s="395" t="s">
        <v>194</v>
      </c>
      <c r="PTZ22" s="271"/>
      <c r="PUA22" s="697"/>
      <c r="PUB22" s="273"/>
      <c r="PUC22" s="395" t="s">
        <v>194</v>
      </c>
      <c r="PUD22" s="271"/>
      <c r="PUE22" s="697"/>
      <c r="PUF22" s="273"/>
      <c r="PUG22" s="395" t="s">
        <v>194</v>
      </c>
      <c r="PUH22" s="271"/>
      <c r="PUI22" s="697"/>
      <c r="PUJ22" s="273"/>
      <c r="PUK22" s="395" t="s">
        <v>194</v>
      </c>
      <c r="PUL22" s="271"/>
      <c r="PUM22" s="697"/>
      <c r="PUN22" s="273"/>
      <c r="PUO22" s="395" t="s">
        <v>194</v>
      </c>
      <c r="PUP22" s="271"/>
      <c r="PUQ22" s="697"/>
      <c r="PUR22" s="273"/>
      <c r="PUS22" s="395" t="s">
        <v>194</v>
      </c>
      <c r="PUT22" s="271"/>
      <c r="PUU22" s="697"/>
      <c r="PUV22" s="273"/>
      <c r="PUW22" s="395" t="s">
        <v>194</v>
      </c>
      <c r="PUX22" s="271"/>
      <c r="PUY22" s="697"/>
      <c r="PUZ22" s="273"/>
      <c r="PVA22" s="395" t="s">
        <v>194</v>
      </c>
      <c r="PVB22" s="271"/>
      <c r="PVC22" s="697"/>
      <c r="PVD22" s="273"/>
      <c r="PVE22" s="395" t="s">
        <v>194</v>
      </c>
      <c r="PVF22" s="271"/>
      <c r="PVG22" s="697"/>
      <c r="PVH22" s="273"/>
      <c r="PVI22" s="395" t="s">
        <v>194</v>
      </c>
      <c r="PVJ22" s="271"/>
      <c r="PVK22" s="697"/>
      <c r="PVL22" s="273"/>
      <c r="PVM22" s="395" t="s">
        <v>194</v>
      </c>
      <c r="PVN22" s="271"/>
      <c r="PVO22" s="697"/>
      <c r="PVP22" s="273"/>
      <c r="PVQ22" s="395" t="s">
        <v>194</v>
      </c>
      <c r="PVR22" s="271"/>
      <c r="PVS22" s="697"/>
      <c r="PVT22" s="273"/>
      <c r="PVU22" s="395" t="s">
        <v>194</v>
      </c>
      <c r="PVV22" s="271"/>
      <c r="PVW22" s="697"/>
      <c r="PVX22" s="273"/>
      <c r="PVY22" s="395" t="s">
        <v>194</v>
      </c>
      <c r="PVZ22" s="271"/>
      <c r="PWA22" s="697"/>
      <c r="PWB22" s="273"/>
      <c r="PWC22" s="395" t="s">
        <v>194</v>
      </c>
      <c r="PWD22" s="271"/>
      <c r="PWE22" s="697"/>
      <c r="PWF22" s="273"/>
      <c r="PWG22" s="395" t="s">
        <v>194</v>
      </c>
      <c r="PWH22" s="271"/>
      <c r="PWI22" s="697"/>
      <c r="PWJ22" s="273"/>
      <c r="PWK22" s="395" t="s">
        <v>194</v>
      </c>
      <c r="PWL22" s="271"/>
      <c r="PWM22" s="697"/>
      <c r="PWN22" s="273"/>
      <c r="PWO22" s="395" t="s">
        <v>194</v>
      </c>
      <c r="PWP22" s="271"/>
      <c r="PWQ22" s="697"/>
      <c r="PWR22" s="273"/>
      <c r="PWS22" s="395" t="s">
        <v>194</v>
      </c>
      <c r="PWT22" s="271"/>
      <c r="PWU22" s="697"/>
      <c r="PWV22" s="273"/>
      <c r="PWW22" s="395" t="s">
        <v>194</v>
      </c>
      <c r="PWX22" s="271"/>
      <c r="PWY22" s="697"/>
      <c r="PWZ22" s="273"/>
      <c r="PXA22" s="395" t="s">
        <v>194</v>
      </c>
      <c r="PXB22" s="271"/>
      <c r="PXC22" s="697"/>
      <c r="PXD22" s="273"/>
      <c r="PXE22" s="395" t="s">
        <v>194</v>
      </c>
      <c r="PXF22" s="271"/>
      <c r="PXG22" s="697"/>
      <c r="PXH22" s="273"/>
      <c r="PXI22" s="395" t="s">
        <v>194</v>
      </c>
      <c r="PXJ22" s="271"/>
      <c r="PXK22" s="697"/>
      <c r="PXL22" s="273"/>
      <c r="PXM22" s="395" t="s">
        <v>194</v>
      </c>
      <c r="PXN22" s="271"/>
      <c r="PXO22" s="697"/>
      <c r="PXP22" s="273"/>
      <c r="PXQ22" s="395" t="s">
        <v>194</v>
      </c>
      <c r="PXR22" s="271"/>
      <c r="PXS22" s="697"/>
      <c r="PXT22" s="273"/>
      <c r="PXU22" s="395" t="s">
        <v>194</v>
      </c>
      <c r="PXV22" s="271"/>
      <c r="PXW22" s="697"/>
      <c r="PXX22" s="273"/>
      <c r="PXY22" s="395" t="s">
        <v>194</v>
      </c>
      <c r="PXZ22" s="271"/>
      <c r="PYA22" s="697"/>
      <c r="PYB22" s="273"/>
      <c r="PYC22" s="395" t="s">
        <v>194</v>
      </c>
      <c r="PYD22" s="271"/>
      <c r="PYE22" s="697"/>
      <c r="PYF22" s="273"/>
      <c r="PYG22" s="395" t="s">
        <v>194</v>
      </c>
      <c r="PYH22" s="271"/>
      <c r="PYI22" s="697"/>
      <c r="PYJ22" s="273"/>
      <c r="PYK22" s="395" t="s">
        <v>194</v>
      </c>
      <c r="PYL22" s="271"/>
      <c r="PYM22" s="697"/>
      <c r="PYN22" s="273"/>
      <c r="PYO22" s="395" t="s">
        <v>194</v>
      </c>
      <c r="PYP22" s="271"/>
      <c r="PYQ22" s="697"/>
      <c r="PYR22" s="273"/>
      <c r="PYS22" s="395" t="s">
        <v>194</v>
      </c>
      <c r="PYT22" s="271"/>
      <c r="PYU22" s="697"/>
      <c r="PYV22" s="273"/>
      <c r="PYW22" s="395" t="s">
        <v>194</v>
      </c>
      <c r="PYX22" s="271"/>
      <c r="PYY22" s="697"/>
      <c r="PYZ22" s="273"/>
      <c r="PZA22" s="395" t="s">
        <v>194</v>
      </c>
      <c r="PZB22" s="271"/>
      <c r="PZC22" s="697"/>
      <c r="PZD22" s="273"/>
      <c r="PZE22" s="395" t="s">
        <v>194</v>
      </c>
      <c r="PZF22" s="271"/>
      <c r="PZG22" s="697"/>
      <c r="PZH22" s="273"/>
      <c r="PZI22" s="395" t="s">
        <v>194</v>
      </c>
      <c r="PZJ22" s="271"/>
      <c r="PZK22" s="697"/>
      <c r="PZL22" s="273"/>
      <c r="PZM22" s="395" t="s">
        <v>194</v>
      </c>
      <c r="PZN22" s="271"/>
      <c r="PZO22" s="697"/>
      <c r="PZP22" s="273"/>
      <c r="PZQ22" s="395" t="s">
        <v>194</v>
      </c>
      <c r="PZR22" s="271"/>
      <c r="PZS22" s="697"/>
      <c r="PZT22" s="273"/>
      <c r="PZU22" s="395" t="s">
        <v>194</v>
      </c>
      <c r="PZV22" s="271"/>
      <c r="PZW22" s="697"/>
      <c r="PZX22" s="273"/>
      <c r="PZY22" s="395" t="s">
        <v>194</v>
      </c>
      <c r="PZZ22" s="271"/>
      <c r="QAA22" s="697"/>
      <c r="QAB22" s="273"/>
      <c r="QAC22" s="395" t="s">
        <v>194</v>
      </c>
      <c r="QAD22" s="271"/>
      <c r="QAE22" s="697"/>
      <c r="QAF22" s="273"/>
      <c r="QAG22" s="395" t="s">
        <v>194</v>
      </c>
      <c r="QAH22" s="271"/>
      <c r="QAI22" s="697"/>
      <c r="QAJ22" s="273"/>
      <c r="QAK22" s="395" t="s">
        <v>194</v>
      </c>
      <c r="QAL22" s="271"/>
      <c r="QAM22" s="697"/>
      <c r="QAN22" s="273"/>
      <c r="QAO22" s="395" t="s">
        <v>194</v>
      </c>
      <c r="QAP22" s="271"/>
      <c r="QAQ22" s="697"/>
      <c r="QAR22" s="273"/>
      <c r="QAS22" s="395" t="s">
        <v>194</v>
      </c>
      <c r="QAT22" s="271"/>
      <c r="QAU22" s="697"/>
      <c r="QAV22" s="273"/>
      <c r="QAW22" s="395" t="s">
        <v>194</v>
      </c>
      <c r="QAX22" s="271"/>
      <c r="QAY22" s="697"/>
      <c r="QAZ22" s="273"/>
      <c r="QBA22" s="395" t="s">
        <v>194</v>
      </c>
      <c r="QBB22" s="271"/>
      <c r="QBC22" s="697"/>
      <c r="QBD22" s="273"/>
      <c r="QBE22" s="395" t="s">
        <v>194</v>
      </c>
      <c r="QBF22" s="271"/>
      <c r="QBG22" s="697"/>
      <c r="QBH22" s="273"/>
      <c r="QBI22" s="395" t="s">
        <v>194</v>
      </c>
      <c r="QBJ22" s="271"/>
      <c r="QBK22" s="697"/>
      <c r="QBL22" s="273"/>
      <c r="QBM22" s="395" t="s">
        <v>194</v>
      </c>
      <c r="QBN22" s="271"/>
      <c r="QBO22" s="697"/>
      <c r="QBP22" s="273"/>
      <c r="QBQ22" s="395" t="s">
        <v>194</v>
      </c>
      <c r="QBR22" s="271"/>
      <c r="QBS22" s="697"/>
      <c r="QBT22" s="273"/>
      <c r="QBU22" s="395" t="s">
        <v>194</v>
      </c>
      <c r="QBV22" s="271"/>
      <c r="QBW22" s="697"/>
      <c r="QBX22" s="273"/>
      <c r="QBY22" s="395" t="s">
        <v>194</v>
      </c>
      <c r="QBZ22" s="271"/>
      <c r="QCA22" s="697"/>
      <c r="QCB22" s="273"/>
      <c r="QCC22" s="395" t="s">
        <v>194</v>
      </c>
      <c r="QCD22" s="271"/>
      <c r="QCE22" s="697"/>
      <c r="QCF22" s="273"/>
      <c r="QCG22" s="395" t="s">
        <v>194</v>
      </c>
      <c r="QCH22" s="271"/>
      <c r="QCI22" s="697"/>
      <c r="QCJ22" s="273"/>
      <c r="QCK22" s="395" t="s">
        <v>194</v>
      </c>
      <c r="QCL22" s="271"/>
      <c r="QCM22" s="697"/>
      <c r="QCN22" s="273"/>
      <c r="QCO22" s="395" t="s">
        <v>194</v>
      </c>
      <c r="QCP22" s="271"/>
      <c r="QCQ22" s="697"/>
      <c r="QCR22" s="273"/>
      <c r="QCS22" s="395" t="s">
        <v>194</v>
      </c>
      <c r="QCT22" s="271"/>
      <c r="QCU22" s="697"/>
      <c r="QCV22" s="273"/>
      <c r="QCW22" s="395" t="s">
        <v>194</v>
      </c>
      <c r="QCX22" s="271"/>
      <c r="QCY22" s="697"/>
      <c r="QCZ22" s="273"/>
      <c r="QDA22" s="395" t="s">
        <v>194</v>
      </c>
      <c r="QDB22" s="271"/>
      <c r="QDC22" s="697"/>
      <c r="QDD22" s="273"/>
      <c r="QDE22" s="395" t="s">
        <v>194</v>
      </c>
      <c r="QDF22" s="271"/>
      <c r="QDG22" s="697"/>
      <c r="QDH22" s="273"/>
      <c r="QDI22" s="395" t="s">
        <v>194</v>
      </c>
      <c r="QDJ22" s="271"/>
      <c r="QDK22" s="697"/>
      <c r="QDL22" s="273"/>
      <c r="QDM22" s="395" t="s">
        <v>194</v>
      </c>
      <c r="QDN22" s="271"/>
      <c r="QDO22" s="697"/>
      <c r="QDP22" s="273"/>
      <c r="QDQ22" s="395" t="s">
        <v>194</v>
      </c>
      <c r="QDR22" s="271"/>
      <c r="QDS22" s="697"/>
      <c r="QDT22" s="273"/>
      <c r="QDU22" s="395" t="s">
        <v>194</v>
      </c>
      <c r="QDV22" s="271"/>
      <c r="QDW22" s="697"/>
      <c r="QDX22" s="273"/>
      <c r="QDY22" s="395" t="s">
        <v>194</v>
      </c>
      <c r="QDZ22" s="271"/>
      <c r="QEA22" s="697"/>
      <c r="QEB22" s="273"/>
      <c r="QEC22" s="395" t="s">
        <v>194</v>
      </c>
      <c r="QED22" s="271"/>
      <c r="QEE22" s="697"/>
      <c r="QEF22" s="273"/>
      <c r="QEG22" s="395" t="s">
        <v>194</v>
      </c>
      <c r="QEH22" s="271"/>
      <c r="QEI22" s="697"/>
      <c r="QEJ22" s="273"/>
      <c r="QEK22" s="395" t="s">
        <v>194</v>
      </c>
      <c r="QEL22" s="271"/>
      <c r="QEM22" s="697"/>
      <c r="QEN22" s="273"/>
      <c r="QEO22" s="395" t="s">
        <v>194</v>
      </c>
      <c r="QEP22" s="271"/>
      <c r="QEQ22" s="697"/>
      <c r="QER22" s="273"/>
      <c r="QES22" s="395" t="s">
        <v>194</v>
      </c>
      <c r="QET22" s="271"/>
      <c r="QEU22" s="697"/>
      <c r="QEV22" s="273"/>
      <c r="QEW22" s="395" t="s">
        <v>194</v>
      </c>
      <c r="QEX22" s="271"/>
      <c r="QEY22" s="697"/>
      <c r="QEZ22" s="273"/>
      <c r="QFA22" s="395" t="s">
        <v>194</v>
      </c>
      <c r="QFB22" s="271"/>
      <c r="QFC22" s="697"/>
      <c r="QFD22" s="273"/>
      <c r="QFE22" s="395" t="s">
        <v>194</v>
      </c>
      <c r="QFF22" s="271"/>
      <c r="QFG22" s="697"/>
      <c r="QFH22" s="273"/>
      <c r="QFI22" s="395" t="s">
        <v>194</v>
      </c>
      <c r="QFJ22" s="271"/>
      <c r="QFK22" s="697"/>
      <c r="QFL22" s="273"/>
      <c r="QFM22" s="395" t="s">
        <v>194</v>
      </c>
      <c r="QFN22" s="271"/>
      <c r="QFO22" s="697"/>
      <c r="QFP22" s="273"/>
      <c r="QFQ22" s="395" t="s">
        <v>194</v>
      </c>
      <c r="QFR22" s="271"/>
      <c r="QFS22" s="697"/>
      <c r="QFT22" s="273"/>
      <c r="QFU22" s="395" t="s">
        <v>194</v>
      </c>
      <c r="QFV22" s="271"/>
      <c r="QFW22" s="697"/>
      <c r="QFX22" s="273"/>
      <c r="QFY22" s="395" t="s">
        <v>194</v>
      </c>
      <c r="QFZ22" s="271"/>
      <c r="QGA22" s="697"/>
      <c r="QGB22" s="273"/>
      <c r="QGC22" s="395" t="s">
        <v>194</v>
      </c>
      <c r="QGD22" s="271"/>
      <c r="QGE22" s="697"/>
      <c r="QGF22" s="273"/>
      <c r="QGG22" s="395" t="s">
        <v>194</v>
      </c>
      <c r="QGH22" s="271"/>
      <c r="QGI22" s="697"/>
      <c r="QGJ22" s="273"/>
      <c r="QGK22" s="395" t="s">
        <v>194</v>
      </c>
      <c r="QGL22" s="271"/>
      <c r="QGM22" s="697"/>
      <c r="QGN22" s="273"/>
      <c r="QGO22" s="395" t="s">
        <v>194</v>
      </c>
      <c r="QGP22" s="271"/>
      <c r="QGQ22" s="697"/>
      <c r="QGR22" s="273"/>
      <c r="QGS22" s="395" t="s">
        <v>194</v>
      </c>
      <c r="QGT22" s="271"/>
      <c r="QGU22" s="697"/>
      <c r="QGV22" s="273"/>
      <c r="QGW22" s="395" t="s">
        <v>194</v>
      </c>
      <c r="QGX22" s="271"/>
      <c r="QGY22" s="697"/>
      <c r="QGZ22" s="273"/>
      <c r="QHA22" s="395" t="s">
        <v>194</v>
      </c>
      <c r="QHB22" s="271"/>
      <c r="QHC22" s="697"/>
      <c r="QHD22" s="273"/>
      <c r="QHE22" s="395" t="s">
        <v>194</v>
      </c>
      <c r="QHF22" s="271"/>
      <c r="QHG22" s="697"/>
      <c r="QHH22" s="273"/>
      <c r="QHI22" s="395" t="s">
        <v>194</v>
      </c>
      <c r="QHJ22" s="271"/>
      <c r="QHK22" s="697"/>
      <c r="QHL22" s="273"/>
      <c r="QHM22" s="395" t="s">
        <v>194</v>
      </c>
      <c r="QHN22" s="271"/>
      <c r="QHO22" s="697"/>
      <c r="QHP22" s="273"/>
      <c r="QHQ22" s="395" t="s">
        <v>194</v>
      </c>
      <c r="QHR22" s="271"/>
      <c r="QHS22" s="697"/>
      <c r="QHT22" s="273"/>
      <c r="QHU22" s="395" t="s">
        <v>194</v>
      </c>
      <c r="QHV22" s="271"/>
      <c r="QHW22" s="697"/>
      <c r="QHX22" s="273"/>
      <c r="QHY22" s="395" t="s">
        <v>194</v>
      </c>
      <c r="QHZ22" s="271"/>
      <c r="QIA22" s="697"/>
      <c r="QIB22" s="273"/>
      <c r="QIC22" s="395" t="s">
        <v>194</v>
      </c>
      <c r="QID22" s="271"/>
      <c r="QIE22" s="697"/>
      <c r="QIF22" s="273"/>
      <c r="QIG22" s="395" t="s">
        <v>194</v>
      </c>
      <c r="QIH22" s="271"/>
      <c r="QII22" s="697"/>
      <c r="QIJ22" s="273"/>
      <c r="QIK22" s="395" t="s">
        <v>194</v>
      </c>
      <c r="QIL22" s="271"/>
      <c r="QIM22" s="697"/>
      <c r="QIN22" s="273"/>
      <c r="QIO22" s="395" t="s">
        <v>194</v>
      </c>
      <c r="QIP22" s="271"/>
      <c r="QIQ22" s="697"/>
      <c r="QIR22" s="273"/>
      <c r="QIS22" s="395" t="s">
        <v>194</v>
      </c>
      <c r="QIT22" s="271"/>
      <c r="QIU22" s="697"/>
      <c r="QIV22" s="273"/>
      <c r="QIW22" s="395" t="s">
        <v>194</v>
      </c>
      <c r="QIX22" s="271"/>
      <c r="QIY22" s="697"/>
      <c r="QIZ22" s="273"/>
      <c r="QJA22" s="395" t="s">
        <v>194</v>
      </c>
      <c r="QJB22" s="271"/>
      <c r="QJC22" s="697"/>
      <c r="QJD22" s="273"/>
      <c r="QJE22" s="395" t="s">
        <v>194</v>
      </c>
      <c r="QJF22" s="271"/>
      <c r="QJG22" s="697"/>
      <c r="QJH22" s="273"/>
      <c r="QJI22" s="395" t="s">
        <v>194</v>
      </c>
      <c r="QJJ22" s="271"/>
      <c r="QJK22" s="697"/>
      <c r="QJL22" s="273"/>
      <c r="QJM22" s="395" t="s">
        <v>194</v>
      </c>
      <c r="QJN22" s="271"/>
      <c r="QJO22" s="697"/>
      <c r="QJP22" s="273"/>
      <c r="QJQ22" s="395" t="s">
        <v>194</v>
      </c>
      <c r="QJR22" s="271"/>
      <c r="QJS22" s="697"/>
      <c r="QJT22" s="273"/>
      <c r="QJU22" s="395" t="s">
        <v>194</v>
      </c>
      <c r="QJV22" s="271"/>
      <c r="QJW22" s="697"/>
      <c r="QJX22" s="273"/>
      <c r="QJY22" s="395" t="s">
        <v>194</v>
      </c>
      <c r="QJZ22" s="271"/>
      <c r="QKA22" s="697"/>
      <c r="QKB22" s="273"/>
      <c r="QKC22" s="395" t="s">
        <v>194</v>
      </c>
      <c r="QKD22" s="271"/>
      <c r="QKE22" s="697"/>
      <c r="QKF22" s="273"/>
      <c r="QKG22" s="395" t="s">
        <v>194</v>
      </c>
      <c r="QKH22" s="271"/>
      <c r="QKI22" s="697"/>
      <c r="QKJ22" s="273"/>
      <c r="QKK22" s="395" t="s">
        <v>194</v>
      </c>
      <c r="QKL22" s="271"/>
      <c r="QKM22" s="697"/>
      <c r="QKN22" s="273"/>
      <c r="QKO22" s="395" t="s">
        <v>194</v>
      </c>
      <c r="QKP22" s="271"/>
      <c r="QKQ22" s="697"/>
      <c r="QKR22" s="273"/>
      <c r="QKS22" s="395" t="s">
        <v>194</v>
      </c>
      <c r="QKT22" s="271"/>
      <c r="QKU22" s="697"/>
      <c r="QKV22" s="273"/>
      <c r="QKW22" s="395" t="s">
        <v>194</v>
      </c>
      <c r="QKX22" s="271"/>
      <c r="QKY22" s="697"/>
      <c r="QKZ22" s="273"/>
      <c r="QLA22" s="395" t="s">
        <v>194</v>
      </c>
      <c r="QLB22" s="271"/>
      <c r="QLC22" s="697"/>
      <c r="QLD22" s="273"/>
      <c r="QLE22" s="395" t="s">
        <v>194</v>
      </c>
      <c r="QLF22" s="271"/>
      <c r="QLG22" s="697"/>
      <c r="QLH22" s="273"/>
      <c r="QLI22" s="395" t="s">
        <v>194</v>
      </c>
      <c r="QLJ22" s="271"/>
      <c r="QLK22" s="697"/>
      <c r="QLL22" s="273"/>
      <c r="QLM22" s="395" t="s">
        <v>194</v>
      </c>
      <c r="QLN22" s="271"/>
      <c r="QLO22" s="697"/>
      <c r="QLP22" s="273"/>
      <c r="QLQ22" s="395" t="s">
        <v>194</v>
      </c>
      <c r="QLR22" s="271"/>
      <c r="QLS22" s="697"/>
      <c r="QLT22" s="273"/>
      <c r="QLU22" s="395" t="s">
        <v>194</v>
      </c>
      <c r="QLV22" s="271"/>
      <c r="QLW22" s="697"/>
      <c r="QLX22" s="273"/>
      <c r="QLY22" s="395" t="s">
        <v>194</v>
      </c>
      <c r="QLZ22" s="271"/>
      <c r="QMA22" s="697"/>
      <c r="QMB22" s="273"/>
      <c r="QMC22" s="395" t="s">
        <v>194</v>
      </c>
      <c r="QMD22" s="271"/>
      <c r="QME22" s="697"/>
      <c r="QMF22" s="273"/>
      <c r="QMG22" s="395" t="s">
        <v>194</v>
      </c>
      <c r="QMH22" s="271"/>
      <c r="QMI22" s="697"/>
      <c r="QMJ22" s="273"/>
      <c r="QMK22" s="395" t="s">
        <v>194</v>
      </c>
      <c r="QML22" s="271"/>
      <c r="QMM22" s="697"/>
      <c r="QMN22" s="273"/>
      <c r="QMO22" s="395" t="s">
        <v>194</v>
      </c>
      <c r="QMP22" s="271"/>
      <c r="QMQ22" s="697"/>
      <c r="QMR22" s="273"/>
      <c r="QMS22" s="395" t="s">
        <v>194</v>
      </c>
      <c r="QMT22" s="271"/>
      <c r="QMU22" s="697"/>
      <c r="QMV22" s="273"/>
      <c r="QMW22" s="395" t="s">
        <v>194</v>
      </c>
      <c r="QMX22" s="271"/>
      <c r="QMY22" s="697"/>
      <c r="QMZ22" s="273"/>
      <c r="QNA22" s="395" t="s">
        <v>194</v>
      </c>
      <c r="QNB22" s="271"/>
      <c r="QNC22" s="697"/>
      <c r="QND22" s="273"/>
      <c r="QNE22" s="395" t="s">
        <v>194</v>
      </c>
      <c r="QNF22" s="271"/>
      <c r="QNG22" s="697"/>
      <c r="QNH22" s="273"/>
      <c r="QNI22" s="395" t="s">
        <v>194</v>
      </c>
      <c r="QNJ22" s="271"/>
      <c r="QNK22" s="697"/>
      <c r="QNL22" s="273"/>
      <c r="QNM22" s="395" t="s">
        <v>194</v>
      </c>
      <c r="QNN22" s="271"/>
      <c r="QNO22" s="697"/>
      <c r="QNP22" s="273"/>
      <c r="QNQ22" s="395" t="s">
        <v>194</v>
      </c>
      <c r="QNR22" s="271"/>
      <c r="QNS22" s="697"/>
      <c r="QNT22" s="273"/>
      <c r="QNU22" s="395" t="s">
        <v>194</v>
      </c>
      <c r="QNV22" s="271"/>
      <c r="QNW22" s="697"/>
      <c r="QNX22" s="273"/>
      <c r="QNY22" s="395" t="s">
        <v>194</v>
      </c>
      <c r="QNZ22" s="271"/>
      <c r="QOA22" s="697"/>
      <c r="QOB22" s="273"/>
      <c r="QOC22" s="395" t="s">
        <v>194</v>
      </c>
      <c r="QOD22" s="271"/>
      <c r="QOE22" s="697"/>
      <c r="QOF22" s="273"/>
      <c r="QOG22" s="395" t="s">
        <v>194</v>
      </c>
      <c r="QOH22" s="271"/>
      <c r="QOI22" s="697"/>
      <c r="QOJ22" s="273"/>
      <c r="QOK22" s="395" t="s">
        <v>194</v>
      </c>
      <c r="QOL22" s="271"/>
      <c r="QOM22" s="697"/>
      <c r="QON22" s="273"/>
      <c r="QOO22" s="395" t="s">
        <v>194</v>
      </c>
      <c r="QOP22" s="271"/>
      <c r="QOQ22" s="697"/>
      <c r="QOR22" s="273"/>
      <c r="QOS22" s="395" t="s">
        <v>194</v>
      </c>
      <c r="QOT22" s="271"/>
      <c r="QOU22" s="697"/>
      <c r="QOV22" s="273"/>
      <c r="QOW22" s="395" t="s">
        <v>194</v>
      </c>
      <c r="QOX22" s="271"/>
      <c r="QOY22" s="697"/>
      <c r="QOZ22" s="273"/>
      <c r="QPA22" s="395" t="s">
        <v>194</v>
      </c>
      <c r="QPB22" s="271"/>
      <c r="QPC22" s="697"/>
      <c r="QPD22" s="273"/>
      <c r="QPE22" s="395" t="s">
        <v>194</v>
      </c>
      <c r="QPF22" s="271"/>
      <c r="QPG22" s="697"/>
      <c r="QPH22" s="273"/>
      <c r="QPI22" s="395" t="s">
        <v>194</v>
      </c>
      <c r="QPJ22" s="271"/>
      <c r="QPK22" s="697"/>
      <c r="QPL22" s="273"/>
      <c r="QPM22" s="395" t="s">
        <v>194</v>
      </c>
      <c r="QPN22" s="271"/>
      <c r="QPO22" s="697"/>
      <c r="QPP22" s="273"/>
      <c r="QPQ22" s="395" t="s">
        <v>194</v>
      </c>
      <c r="QPR22" s="271"/>
      <c r="QPS22" s="697"/>
      <c r="QPT22" s="273"/>
      <c r="QPU22" s="395" t="s">
        <v>194</v>
      </c>
      <c r="QPV22" s="271"/>
      <c r="QPW22" s="697"/>
      <c r="QPX22" s="273"/>
      <c r="QPY22" s="395" t="s">
        <v>194</v>
      </c>
      <c r="QPZ22" s="271"/>
      <c r="QQA22" s="697"/>
      <c r="QQB22" s="273"/>
      <c r="QQC22" s="395" t="s">
        <v>194</v>
      </c>
      <c r="QQD22" s="271"/>
      <c r="QQE22" s="697"/>
      <c r="QQF22" s="273"/>
      <c r="QQG22" s="395" t="s">
        <v>194</v>
      </c>
      <c r="QQH22" s="271"/>
      <c r="QQI22" s="697"/>
      <c r="QQJ22" s="273"/>
      <c r="QQK22" s="395" t="s">
        <v>194</v>
      </c>
      <c r="QQL22" s="271"/>
      <c r="QQM22" s="697"/>
      <c r="QQN22" s="273"/>
      <c r="QQO22" s="395" t="s">
        <v>194</v>
      </c>
      <c r="QQP22" s="271"/>
      <c r="QQQ22" s="697"/>
      <c r="QQR22" s="273"/>
      <c r="QQS22" s="395" t="s">
        <v>194</v>
      </c>
      <c r="QQT22" s="271"/>
      <c r="QQU22" s="697"/>
      <c r="QQV22" s="273"/>
      <c r="QQW22" s="395" t="s">
        <v>194</v>
      </c>
      <c r="QQX22" s="271"/>
      <c r="QQY22" s="697"/>
      <c r="QQZ22" s="273"/>
      <c r="QRA22" s="395" t="s">
        <v>194</v>
      </c>
      <c r="QRB22" s="271"/>
      <c r="QRC22" s="697"/>
      <c r="QRD22" s="273"/>
      <c r="QRE22" s="395" t="s">
        <v>194</v>
      </c>
      <c r="QRF22" s="271"/>
      <c r="QRG22" s="697"/>
      <c r="QRH22" s="273"/>
      <c r="QRI22" s="395" t="s">
        <v>194</v>
      </c>
      <c r="QRJ22" s="271"/>
      <c r="QRK22" s="697"/>
      <c r="QRL22" s="273"/>
      <c r="QRM22" s="395" t="s">
        <v>194</v>
      </c>
      <c r="QRN22" s="271"/>
      <c r="QRO22" s="697"/>
      <c r="QRP22" s="273"/>
      <c r="QRQ22" s="395" t="s">
        <v>194</v>
      </c>
      <c r="QRR22" s="271"/>
      <c r="QRS22" s="697"/>
      <c r="QRT22" s="273"/>
      <c r="QRU22" s="395" t="s">
        <v>194</v>
      </c>
      <c r="QRV22" s="271"/>
      <c r="QRW22" s="697"/>
      <c r="QRX22" s="273"/>
      <c r="QRY22" s="395" t="s">
        <v>194</v>
      </c>
      <c r="QRZ22" s="271"/>
      <c r="QSA22" s="697"/>
      <c r="QSB22" s="273"/>
      <c r="QSC22" s="395" t="s">
        <v>194</v>
      </c>
      <c r="QSD22" s="271"/>
      <c r="QSE22" s="697"/>
      <c r="QSF22" s="273"/>
      <c r="QSG22" s="395" t="s">
        <v>194</v>
      </c>
      <c r="QSH22" s="271"/>
      <c r="QSI22" s="697"/>
      <c r="QSJ22" s="273"/>
      <c r="QSK22" s="395" t="s">
        <v>194</v>
      </c>
      <c r="QSL22" s="271"/>
      <c r="QSM22" s="697"/>
      <c r="QSN22" s="273"/>
      <c r="QSO22" s="395" t="s">
        <v>194</v>
      </c>
      <c r="QSP22" s="271"/>
      <c r="QSQ22" s="697"/>
      <c r="QSR22" s="273"/>
      <c r="QSS22" s="395" t="s">
        <v>194</v>
      </c>
      <c r="QST22" s="271"/>
      <c r="QSU22" s="697"/>
      <c r="QSV22" s="273"/>
      <c r="QSW22" s="395" t="s">
        <v>194</v>
      </c>
      <c r="QSX22" s="271"/>
      <c r="QSY22" s="697"/>
      <c r="QSZ22" s="273"/>
      <c r="QTA22" s="395" t="s">
        <v>194</v>
      </c>
      <c r="QTB22" s="271"/>
      <c r="QTC22" s="697"/>
      <c r="QTD22" s="273"/>
      <c r="QTE22" s="395" t="s">
        <v>194</v>
      </c>
      <c r="QTF22" s="271"/>
      <c r="QTG22" s="697"/>
      <c r="QTH22" s="273"/>
      <c r="QTI22" s="395" t="s">
        <v>194</v>
      </c>
      <c r="QTJ22" s="271"/>
      <c r="QTK22" s="697"/>
      <c r="QTL22" s="273"/>
      <c r="QTM22" s="395" t="s">
        <v>194</v>
      </c>
      <c r="QTN22" s="271"/>
      <c r="QTO22" s="697"/>
      <c r="QTP22" s="273"/>
      <c r="QTQ22" s="395" t="s">
        <v>194</v>
      </c>
      <c r="QTR22" s="271"/>
      <c r="QTS22" s="697"/>
      <c r="QTT22" s="273"/>
      <c r="QTU22" s="395" t="s">
        <v>194</v>
      </c>
      <c r="QTV22" s="271"/>
      <c r="QTW22" s="697"/>
      <c r="QTX22" s="273"/>
      <c r="QTY22" s="395" t="s">
        <v>194</v>
      </c>
      <c r="QTZ22" s="271"/>
      <c r="QUA22" s="697"/>
      <c r="QUB22" s="273"/>
      <c r="QUC22" s="395" t="s">
        <v>194</v>
      </c>
      <c r="QUD22" s="271"/>
      <c r="QUE22" s="697"/>
      <c r="QUF22" s="273"/>
      <c r="QUG22" s="395" t="s">
        <v>194</v>
      </c>
      <c r="QUH22" s="271"/>
      <c r="QUI22" s="697"/>
      <c r="QUJ22" s="273"/>
      <c r="QUK22" s="395" t="s">
        <v>194</v>
      </c>
      <c r="QUL22" s="271"/>
      <c r="QUM22" s="697"/>
      <c r="QUN22" s="273"/>
      <c r="QUO22" s="395" t="s">
        <v>194</v>
      </c>
      <c r="QUP22" s="271"/>
      <c r="QUQ22" s="697"/>
      <c r="QUR22" s="273"/>
      <c r="QUS22" s="395" t="s">
        <v>194</v>
      </c>
      <c r="QUT22" s="271"/>
      <c r="QUU22" s="697"/>
      <c r="QUV22" s="273"/>
      <c r="QUW22" s="395" t="s">
        <v>194</v>
      </c>
      <c r="QUX22" s="271"/>
      <c r="QUY22" s="697"/>
      <c r="QUZ22" s="273"/>
      <c r="QVA22" s="395" t="s">
        <v>194</v>
      </c>
      <c r="QVB22" s="271"/>
      <c r="QVC22" s="697"/>
      <c r="QVD22" s="273"/>
      <c r="QVE22" s="395" t="s">
        <v>194</v>
      </c>
      <c r="QVF22" s="271"/>
      <c r="QVG22" s="697"/>
      <c r="QVH22" s="273"/>
      <c r="QVI22" s="395" t="s">
        <v>194</v>
      </c>
      <c r="QVJ22" s="271"/>
      <c r="QVK22" s="697"/>
      <c r="QVL22" s="273"/>
      <c r="QVM22" s="395" t="s">
        <v>194</v>
      </c>
      <c r="QVN22" s="271"/>
      <c r="QVO22" s="697"/>
      <c r="QVP22" s="273"/>
      <c r="QVQ22" s="395" t="s">
        <v>194</v>
      </c>
      <c r="QVR22" s="271"/>
      <c r="QVS22" s="697"/>
      <c r="QVT22" s="273"/>
      <c r="QVU22" s="395" t="s">
        <v>194</v>
      </c>
      <c r="QVV22" s="271"/>
      <c r="QVW22" s="697"/>
      <c r="QVX22" s="273"/>
      <c r="QVY22" s="395" t="s">
        <v>194</v>
      </c>
      <c r="QVZ22" s="271"/>
      <c r="QWA22" s="697"/>
      <c r="QWB22" s="273"/>
      <c r="QWC22" s="395" t="s">
        <v>194</v>
      </c>
      <c r="QWD22" s="271"/>
      <c r="QWE22" s="697"/>
      <c r="QWF22" s="273"/>
      <c r="QWG22" s="395" t="s">
        <v>194</v>
      </c>
      <c r="QWH22" s="271"/>
      <c r="QWI22" s="697"/>
      <c r="QWJ22" s="273"/>
      <c r="QWK22" s="395" t="s">
        <v>194</v>
      </c>
      <c r="QWL22" s="271"/>
      <c r="QWM22" s="697"/>
      <c r="QWN22" s="273"/>
      <c r="QWO22" s="395" t="s">
        <v>194</v>
      </c>
      <c r="QWP22" s="271"/>
      <c r="QWQ22" s="697"/>
      <c r="QWR22" s="273"/>
      <c r="QWS22" s="395" t="s">
        <v>194</v>
      </c>
      <c r="QWT22" s="271"/>
      <c r="QWU22" s="697"/>
      <c r="QWV22" s="273"/>
      <c r="QWW22" s="395" t="s">
        <v>194</v>
      </c>
      <c r="QWX22" s="271"/>
      <c r="QWY22" s="697"/>
      <c r="QWZ22" s="273"/>
      <c r="QXA22" s="395" t="s">
        <v>194</v>
      </c>
      <c r="QXB22" s="271"/>
      <c r="QXC22" s="697"/>
      <c r="QXD22" s="273"/>
      <c r="QXE22" s="395" t="s">
        <v>194</v>
      </c>
      <c r="QXF22" s="271"/>
      <c r="QXG22" s="697"/>
      <c r="QXH22" s="273"/>
      <c r="QXI22" s="395" t="s">
        <v>194</v>
      </c>
      <c r="QXJ22" s="271"/>
      <c r="QXK22" s="697"/>
      <c r="QXL22" s="273"/>
      <c r="QXM22" s="395" t="s">
        <v>194</v>
      </c>
      <c r="QXN22" s="271"/>
      <c r="QXO22" s="697"/>
      <c r="QXP22" s="273"/>
      <c r="QXQ22" s="395" t="s">
        <v>194</v>
      </c>
      <c r="QXR22" s="271"/>
      <c r="QXS22" s="697"/>
      <c r="QXT22" s="273"/>
      <c r="QXU22" s="395" t="s">
        <v>194</v>
      </c>
      <c r="QXV22" s="271"/>
      <c r="QXW22" s="697"/>
      <c r="QXX22" s="273"/>
      <c r="QXY22" s="395" t="s">
        <v>194</v>
      </c>
      <c r="QXZ22" s="271"/>
      <c r="QYA22" s="697"/>
      <c r="QYB22" s="273"/>
      <c r="QYC22" s="395" t="s">
        <v>194</v>
      </c>
      <c r="QYD22" s="271"/>
      <c r="QYE22" s="697"/>
      <c r="QYF22" s="273"/>
      <c r="QYG22" s="395" t="s">
        <v>194</v>
      </c>
      <c r="QYH22" s="271"/>
      <c r="QYI22" s="697"/>
      <c r="QYJ22" s="273"/>
      <c r="QYK22" s="395" t="s">
        <v>194</v>
      </c>
      <c r="QYL22" s="271"/>
      <c r="QYM22" s="697"/>
      <c r="QYN22" s="273"/>
      <c r="QYO22" s="395" t="s">
        <v>194</v>
      </c>
      <c r="QYP22" s="271"/>
      <c r="QYQ22" s="697"/>
      <c r="QYR22" s="273"/>
      <c r="QYS22" s="395" t="s">
        <v>194</v>
      </c>
      <c r="QYT22" s="271"/>
      <c r="QYU22" s="697"/>
      <c r="QYV22" s="273"/>
      <c r="QYW22" s="395" t="s">
        <v>194</v>
      </c>
      <c r="QYX22" s="271"/>
      <c r="QYY22" s="697"/>
      <c r="QYZ22" s="273"/>
      <c r="QZA22" s="395" t="s">
        <v>194</v>
      </c>
      <c r="QZB22" s="271"/>
      <c r="QZC22" s="697"/>
      <c r="QZD22" s="273"/>
      <c r="QZE22" s="395" t="s">
        <v>194</v>
      </c>
      <c r="QZF22" s="271"/>
      <c r="QZG22" s="697"/>
      <c r="QZH22" s="273"/>
      <c r="QZI22" s="395" t="s">
        <v>194</v>
      </c>
      <c r="QZJ22" s="271"/>
      <c r="QZK22" s="697"/>
      <c r="QZL22" s="273"/>
      <c r="QZM22" s="395" t="s">
        <v>194</v>
      </c>
      <c r="QZN22" s="271"/>
      <c r="QZO22" s="697"/>
      <c r="QZP22" s="273"/>
      <c r="QZQ22" s="395" t="s">
        <v>194</v>
      </c>
      <c r="QZR22" s="271"/>
      <c r="QZS22" s="697"/>
      <c r="QZT22" s="273"/>
      <c r="QZU22" s="395" t="s">
        <v>194</v>
      </c>
      <c r="QZV22" s="271"/>
      <c r="QZW22" s="697"/>
      <c r="QZX22" s="273"/>
      <c r="QZY22" s="395" t="s">
        <v>194</v>
      </c>
      <c r="QZZ22" s="271"/>
      <c r="RAA22" s="697"/>
      <c r="RAB22" s="273"/>
      <c r="RAC22" s="395" t="s">
        <v>194</v>
      </c>
      <c r="RAD22" s="271"/>
      <c r="RAE22" s="697"/>
      <c r="RAF22" s="273"/>
      <c r="RAG22" s="395" t="s">
        <v>194</v>
      </c>
      <c r="RAH22" s="271"/>
      <c r="RAI22" s="697"/>
      <c r="RAJ22" s="273"/>
      <c r="RAK22" s="395" t="s">
        <v>194</v>
      </c>
      <c r="RAL22" s="271"/>
      <c r="RAM22" s="697"/>
      <c r="RAN22" s="273"/>
      <c r="RAO22" s="395" t="s">
        <v>194</v>
      </c>
      <c r="RAP22" s="271"/>
      <c r="RAQ22" s="697"/>
      <c r="RAR22" s="273"/>
      <c r="RAS22" s="395" t="s">
        <v>194</v>
      </c>
      <c r="RAT22" s="271"/>
      <c r="RAU22" s="697"/>
      <c r="RAV22" s="273"/>
      <c r="RAW22" s="395" t="s">
        <v>194</v>
      </c>
      <c r="RAX22" s="271"/>
      <c r="RAY22" s="697"/>
      <c r="RAZ22" s="273"/>
      <c r="RBA22" s="395" t="s">
        <v>194</v>
      </c>
      <c r="RBB22" s="271"/>
      <c r="RBC22" s="697"/>
      <c r="RBD22" s="273"/>
      <c r="RBE22" s="395" t="s">
        <v>194</v>
      </c>
      <c r="RBF22" s="271"/>
      <c r="RBG22" s="697"/>
      <c r="RBH22" s="273"/>
      <c r="RBI22" s="395" t="s">
        <v>194</v>
      </c>
      <c r="RBJ22" s="271"/>
      <c r="RBK22" s="697"/>
      <c r="RBL22" s="273"/>
      <c r="RBM22" s="395" t="s">
        <v>194</v>
      </c>
      <c r="RBN22" s="271"/>
      <c r="RBO22" s="697"/>
      <c r="RBP22" s="273"/>
      <c r="RBQ22" s="395" t="s">
        <v>194</v>
      </c>
      <c r="RBR22" s="271"/>
      <c r="RBS22" s="697"/>
      <c r="RBT22" s="273"/>
      <c r="RBU22" s="395" t="s">
        <v>194</v>
      </c>
      <c r="RBV22" s="271"/>
      <c r="RBW22" s="697"/>
      <c r="RBX22" s="273"/>
      <c r="RBY22" s="395" t="s">
        <v>194</v>
      </c>
      <c r="RBZ22" s="271"/>
      <c r="RCA22" s="697"/>
      <c r="RCB22" s="273"/>
      <c r="RCC22" s="395" t="s">
        <v>194</v>
      </c>
      <c r="RCD22" s="271"/>
      <c r="RCE22" s="697"/>
      <c r="RCF22" s="273"/>
      <c r="RCG22" s="395" t="s">
        <v>194</v>
      </c>
      <c r="RCH22" s="271"/>
      <c r="RCI22" s="697"/>
      <c r="RCJ22" s="273"/>
      <c r="RCK22" s="395" t="s">
        <v>194</v>
      </c>
      <c r="RCL22" s="271"/>
      <c r="RCM22" s="697"/>
      <c r="RCN22" s="273"/>
      <c r="RCO22" s="395" t="s">
        <v>194</v>
      </c>
      <c r="RCP22" s="271"/>
      <c r="RCQ22" s="697"/>
      <c r="RCR22" s="273"/>
      <c r="RCS22" s="395" t="s">
        <v>194</v>
      </c>
      <c r="RCT22" s="271"/>
      <c r="RCU22" s="697"/>
      <c r="RCV22" s="273"/>
      <c r="RCW22" s="395" t="s">
        <v>194</v>
      </c>
      <c r="RCX22" s="271"/>
      <c r="RCY22" s="697"/>
      <c r="RCZ22" s="273"/>
      <c r="RDA22" s="395" t="s">
        <v>194</v>
      </c>
      <c r="RDB22" s="271"/>
      <c r="RDC22" s="697"/>
      <c r="RDD22" s="273"/>
      <c r="RDE22" s="395" t="s">
        <v>194</v>
      </c>
      <c r="RDF22" s="271"/>
      <c r="RDG22" s="697"/>
      <c r="RDH22" s="273"/>
      <c r="RDI22" s="395" t="s">
        <v>194</v>
      </c>
      <c r="RDJ22" s="271"/>
      <c r="RDK22" s="697"/>
      <c r="RDL22" s="273"/>
      <c r="RDM22" s="395" t="s">
        <v>194</v>
      </c>
      <c r="RDN22" s="271"/>
      <c r="RDO22" s="697"/>
      <c r="RDP22" s="273"/>
      <c r="RDQ22" s="395" t="s">
        <v>194</v>
      </c>
      <c r="RDR22" s="271"/>
      <c r="RDS22" s="697"/>
      <c r="RDT22" s="273"/>
      <c r="RDU22" s="395" t="s">
        <v>194</v>
      </c>
      <c r="RDV22" s="271"/>
      <c r="RDW22" s="697"/>
      <c r="RDX22" s="273"/>
      <c r="RDY22" s="395" t="s">
        <v>194</v>
      </c>
      <c r="RDZ22" s="271"/>
      <c r="REA22" s="697"/>
      <c r="REB22" s="273"/>
      <c r="REC22" s="395" t="s">
        <v>194</v>
      </c>
      <c r="RED22" s="271"/>
      <c r="REE22" s="697"/>
      <c r="REF22" s="273"/>
      <c r="REG22" s="395" t="s">
        <v>194</v>
      </c>
      <c r="REH22" s="271"/>
      <c r="REI22" s="697"/>
      <c r="REJ22" s="273"/>
      <c r="REK22" s="395" t="s">
        <v>194</v>
      </c>
      <c r="REL22" s="271"/>
      <c r="REM22" s="697"/>
      <c r="REN22" s="273"/>
      <c r="REO22" s="395" t="s">
        <v>194</v>
      </c>
      <c r="REP22" s="271"/>
      <c r="REQ22" s="697"/>
      <c r="RER22" s="273"/>
      <c r="RES22" s="395" t="s">
        <v>194</v>
      </c>
      <c r="RET22" s="271"/>
      <c r="REU22" s="697"/>
      <c r="REV22" s="273"/>
      <c r="REW22" s="395" t="s">
        <v>194</v>
      </c>
      <c r="REX22" s="271"/>
      <c r="REY22" s="697"/>
      <c r="REZ22" s="273"/>
      <c r="RFA22" s="395" t="s">
        <v>194</v>
      </c>
      <c r="RFB22" s="271"/>
      <c r="RFC22" s="697"/>
      <c r="RFD22" s="273"/>
      <c r="RFE22" s="395" t="s">
        <v>194</v>
      </c>
      <c r="RFF22" s="271"/>
      <c r="RFG22" s="697"/>
      <c r="RFH22" s="273"/>
      <c r="RFI22" s="395" t="s">
        <v>194</v>
      </c>
      <c r="RFJ22" s="271"/>
      <c r="RFK22" s="697"/>
      <c r="RFL22" s="273"/>
      <c r="RFM22" s="395" t="s">
        <v>194</v>
      </c>
      <c r="RFN22" s="271"/>
      <c r="RFO22" s="697"/>
      <c r="RFP22" s="273"/>
      <c r="RFQ22" s="395" t="s">
        <v>194</v>
      </c>
      <c r="RFR22" s="271"/>
      <c r="RFS22" s="697"/>
      <c r="RFT22" s="273"/>
      <c r="RFU22" s="395" t="s">
        <v>194</v>
      </c>
      <c r="RFV22" s="271"/>
      <c r="RFW22" s="697"/>
      <c r="RFX22" s="273"/>
      <c r="RFY22" s="395" t="s">
        <v>194</v>
      </c>
      <c r="RFZ22" s="271"/>
      <c r="RGA22" s="697"/>
      <c r="RGB22" s="273"/>
      <c r="RGC22" s="395" t="s">
        <v>194</v>
      </c>
      <c r="RGD22" s="271"/>
      <c r="RGE22" s="697"/>
      <c r="RGF22" s="273"/>
      <c r="RGG22" s="395" t="s">
        <v>194</v>
      </c>
      <c r="RGH22" s="271"/>
      <c r="RGI22" s="697"/>
      <c r="RGJ22" s="273"/>
      <c r="RGK22" s="395" t="s">
        <v>194</v>
      </c>
      <c r="RGL22" s="271"/>
      <c r="RGM22" s="697"/>
      <c r="RGN22" s="273"/>
      <c r="RGO22" s="395" t="s">
        <v>194</v>
      </c>
      <c r="RGP22" s="271"/>
      <c r="RGQ22" s="697"/>
      <c r="RGR22" s="273"/>
      <c r="RGS22" s="395" t="s">
        <v>194</v>
      </c>
      <c r="RGT22" s="271"/>
      <c r="RGU22" s="697"/>
      <c r="RGV22" s="273"/>
      <c r="RGW22" s="395" t="s">
        <v>194</v>
      </c>
      <c r="RGX22" s="271"/>
      <c r="RGY22" s="697"/>
      <c r="RGZ22" s="273"/>
      <c r="RHA22" s="395" t="s">
        <v>194</v>
      </c>
      <c r="RHB22" s="271"/>
      <c r="RHC22" s="697"/>
      <c r="RHD22" s="273"/>
      <c r="RHE22" s="395" t="s">
        <v>194</v>
      </c>
      <c r="RHF22" s="271"/>
      <c r="RHG22" s="697"/>
      <c r="RHH22" s="273"/>
      <c r="RHI22" s="395" t="s">
        <v>194</v>
      </c>
      <c r="RHJ22" s="271"/>
      <c r="RHK22" s="697"/>
      <c r="RHL22" s="273"/>
      <c r="RHM22" s="395" t="s">
        <v>194</v>
      </c>
      <c r="RHN22" s="271"/>
      <c r="RHO22" s="697"/>
      <c r="RHP22" s="273"/>
      <c r="RHQ22" s="395" t="s">
        <v>194</v>
      </c>
      <c r="RHR22" s="271"/>
      <c r="RHS22" s="697"/>
      <c r="RHT22" s="273"/>
      <c r="RHU22" s="395" t="s">
        <v>194</v>
      </c>
      <c r="RHV22" s="271"/>
      <c r="RHW22" s="697"/>
      <c r="RHX22" s="273"/>
      <c r="RHY22" s="395" t="s">
        <v>194</v>
      </c>
      <c r="RHZ22" s="271"/>
      <c r="RIA22" s="697"/>
      <c r="RIB22" s="273"/>
      <c r="RIC22" s="395" t="s">
        <v>194</v>
      </c>
      <c r="RID22" s="271"/>
      <c r="RIE22" s="697"/>
      <c r="RIF22" s="273"/>
      <c r="RIG22" s="395" t="s">
        <v>194</v>
      </c>
      <c r="RIH22" s="271"/>
      <c r="RII22" s="697"/>
      <c r="RIJ22" s="273"/>
      <c r="RIK22" s="395" t="s">
        <v>194</v>
      </c>
      <c r="RIL22" s="271"/>
      <c r="RIM22" s="697"/>
      <c r="RIN22" s="273"/>
      <c r="RIO22" s="395" t="s">
        <v>194</v>
      </c>
      <c r="RIP22" s="271"/>
      <c r="RIQ22" s="697"/>
      <c r="RIR22" s="273"/>
      <c r="RIS22" s="395" t="s">
        <v>194</v>
      </c>
      <c r="RIT22" s="271"/>
      <c r="RIU22" s="697"/>
      <c r="RIV22" s="273"/>
      <c r="RIW22" s="395" t="s">
        <v>194</v>
      </c>
      <c r="RIX22" s="271"/>
      <c r="RIY22" s="697"/>
      <c r="RIZ22" s="273"/>
      <c r="RJA22" s="395" t="s">
        <v>194</v>
      </c>
      <c r="RJB22" s="271"/>
      <c r="RJC22" s="697"/>
      <c r="RJD22" s="273"/>
      <c r="RJE22" s="395" t="s">
        <v>194</v>
      </c>
      <c r="RJF22" s="271"/>
      <c r="RJG22" s="697"/>
      <c r="RJH22" s="273"/>
      <c r="RJI22" s="395" t="s">
        <v>194</v>
      </c>
      <c r="RJJ22" s="271"/>
      <c r="RJK22" s="697"/>
      <c r="RJL22" s="273"/>
      <c r="RJM22" s="395" t="s">
        <v>194</v>
      </c>
      <c r="RJN22" s="271"/>
      <c r="RJO22" s="697"/>
      <c r="RJP22" s="273"/>
      <c r="RJQ22" s="395" t="s">
        <v>194</v>
      </c>
      <c r="RJR22" s="271"/>
      <c r="RJS22" s="697"/>
      <c r="RJT22" s="273"/>
      <c r="RJU22" s="395" t="s">
        <v>194</v>
      </c>
      <c r="RJV22" s="271"/>
      <c r="RJW22" s="697"/>
      <c r="RJX22" s="273"/>
      <c r="RJY22" s="395" t="s">
        <v>194</v>
      </c>
      <c r="RJZ22" s="271"/>
      <c r="RKA22" s="697"/>
      <c r="RKB22" s="273"/>
      <c r="RKC22" s="395" t="s">
        <v>194</v>
      </c>
      <c r="RKD22" s="271"/>
      <c r="RKE22" s="697"/>
      <c r="RKF22" s="273"/>
      <c r="RKG22" s="395" t="s">
        <v>194</v>
      </c>
      <c r="RKH22" s="271"/>
      <c r="RKI22" s="697"/>
      <c r="RKJ22" s="273"/>
      <c r="RKK22" s="395" t="s">
        <v>194</v>
      </c>
      <c r="RKL22" s="271"/>
      <c r="RKM22" s="697"/>
      <c r="RKN22" s="273"/>
      <c r="RKO22" s="395" t="s">
        <v>194</v>
      </c>
      <c r="RKP22" s="271"/>
      <c r="RKQ22" s="697"/>
      <c r="RKR22" s="273"/>
      <c r="RKS22" s="395" t="s">
        <v>194</v>
      </c>
      <c r="RKT22" s="271"/>
      <c r="RKU22" s="697"/>
      <c r="RKV22" s="273"/>
      <c r="RKW22" s="395" t="s">
        <v>194</v>
      </c>
      <c r="RKX22" s="271"/>
      <c r="RKY22" s="697"/>
      <c r="RKZ22" s="273"/>
      <c r="RLA22" s="395" t="s">
        <v>194</v>
      </c>
      <c r="RLB22" s="271"/>
      <c r="RLC22" s="697"/>
      <c r="RLD22" s="273"/>
      <c r="RLE22" s="395" t="s">
        <v>194</v>
      </c>
      <c r="RLF22" s="271"/>
      <c r="RLG22" s="697"/>
      <c r="RLH22" s="273"/>
      <c r="RLI22" s="395" t="s">
        <v>194</v>
      </c>
      <c r="RLJ22" s="271"/>
      <c r="RLK22" s="697"/>
      <c r="RLL22" s="273"/>
      <c r="RLM22" s="395" t="s">
        <v>194</v>
      </c>
      <c r="RLN22" s="271"/>
      <c r="RLO22" s="697"/>
      <c r="RLP22" s="273"/>
      <c r="RLQ22" s="395" t="s">
        <v>194</v>
      </c>
      <c r="RLR22" s="271"/>
      <c r="RLS22" s="697"/>
      <c r="RLT22" s="273"/>
      <c r="RLU22" s="395" t="s">
        <v>194</v>
      </c>
      <c r="RLV22" s="271"/>
      <c r="RLW22" s="697"/>
      <c r="RLX22" s="273"/>
      <c r="RLY22" s="395" t="s">
        <v>194</v>
      </c>
      <c r="RLZ22" s="271"/>
      <c r="RMA22" s="697"/>
      <c r="RMB22" s="273"/>
      <c r="RMC22" s="395" t="s">
        <v>194</v>
      </c>
      <c r="RMD22" s="271"/>
      <c r="RME22" s="697"/>
      <c r="RMF22" s="273"/>
      <c r="RMG22" s="395" t="s">
        <v>194</v>
      </c>
      <c r="RMH22" s="271"/>
      <c r="RMI22" s="697"/>
      <c r="RMJ22" s="273"/>
      <c r="RMK22" s="395" t="s">
        <v>194</v>
      </c>
      <c r="RML22" s="271"/>
      <c r="RMM22" s="697"/>
      <c r="RMN22" s="273"/>
      <c r="RMO22" s="395" t="s">
        <v>194</v>
      </c>
      <c r="RMP22" s="271"/>
      <c r="RMQ22" s="697"/>
      <c r="RMR22" s="273"/>
      <c r="RMS22" s="395" t="s">
        <v>194</v>
      </c>
      <c r="RMT22" s="271"/>
      <c r="RMU22" s="697"/>
      <c r="RMV22" s="273"/>
      <c r="RMW22" s="395" t="s">
        <v>194</v>
      </c>
      <c r="RMX22" s="271"/>
      <c r="RMY22" s="697"/>
      <c r="RMZ22" s="273"/>
      <c r="RNA22" s="395" t="s">
        <v>194</v>
      </c>
      <c r="RNB22" s="271"/>
      <c r="RNC22" s="697"/>
      <c r="RND22" s="273"/>
      <c r="RNE22" s="395" t="s">
        <v>194</v>
      </c>
      <c r="RNF22" s="271"/>
      <c r="RNG22" s="697"/>
      <c r="RNH22" s="273"/>
      <c r="RNI22" s="395" t="s">
        <v>194</v>
      </c>
      <c r="RNJ22" s="271"/>
      <c r="RNK22" s="697"/>
      <c r="RNL22" s="273"/>
      <c r="RNM22" s="395" t="s">
        <v>194</v>
      </c>
      <c r="RNN22" s="271"/>
      <c r="RNO22" s="697"/>
      <c r="RNP22" s="273"/>
      <c r="RNQ22" s="395" t="s">
        <v>194</v>
      </c>
      <c r="RNR22" s="271"/>
      <c r="RNS22" s="697"/>
      <c r="RNT22" s="273"/>
      <c r="RNU22" s="395" t="s">
        <v>194</v>
      </c>
      <c r="RNV22" s="271"/>
      <c r="RNW22" s="697"/>
      <c r="RNX22" s="273"/>
      <c r="RNY22" s="395" t="s">
        <v>194</v>
      </c>
      <c r="RNZ22" s="271"/>
      <c r="ROA22" s="697"/>
      <c r="ROB22" s="273"/>
      <c r="ROC22" s="395" t="s">
        <v>194</v>
      </c>
      <c r="ROD22" s="271"/>
      <c r="ROE22" s="697"/>
      <c r="ROF22" s="273"/>
      <c r="ROG22" s="395" t="s">
        <v>194</v>
      </c>
      <c r="ROH22" s="271"/>
      <c r="ROI22" s="697"/>
      <c r="ROJ22" s="273"/>
      <c r="ROK22" s="395" t="s">
        <v>194</v>
      </c>
      <c r="ROL22" s="271"/>
      <c r="ROM22" s="697"/>
      <c r="RON22" s="273"/>
      <c r="ROO22" s="395" t="s">
        <v>194</v>
      </c>
      <c r="ROP22" s="271"/>
      <c r="ROQ22" s="697"/>
      <c r="ROR22" s="273"/>
      <c r="ROS22" s="395" t="s">
        <v>194</v>
      </c>
      <c r="ROT22" s="271"/>
      <c r="ROU22" s="697"/>
      <c r="ROV22" s="273"/>
      <c r="ROW22" s="395" t="s">
        <v>194</v>
      </c>
      <c r="ROX22" s="271"/>
      <c r="ROY22" s="697"/>
      <c r="ROZ22" s="273"/>
      <c r="RPA22" s="395" t="s">
        <v>194</v>
      </c>
      <c r="RPB22" s="271"/>
      <c r="RPC22" s="697"/>
      <c r="RPD22" s="273"/>
      <c r="RPE22" s="395" t="s">
        <v>194</v>
      </c>
      <c r="RPF22" s="271"/>
      <c r="RPG22" s="697"/>
      <c r="RPH22" s="273"/>
      <c r="RPI22" s="395" t="s">
        <v>194</v>
      </c>
      <c r="RPJ22" s="271"/>
      <c r="RPK22" s="697"/>
      <c r="RPL22" s="273"/>
      <c r="RPM22" s="395" t="s">
        <v>194</v>
      </c>
      <c r="RPN22" s="271"/>
      <c r="RPO22" s="697"/>
      <c r="RPP22" s="273"/>
      <c r="RPQ22" s="395" t="s">
        <v>194</v>
      </c>
      <c r="RPR22" s="271"/>
      <c r="RPS22" s="697"/>
      <c r="RPT22" s="273"/>
      <c r="RPU22" s="395" t="s">
        <v>194</v>
      </c>
      <c r="RPV22" s="271"/>
      <c r="RPW22" s="697"/>
      <c r="RPX22" s="273"/>
      <c r="RPY22" s="395" t="s">
        <v>194</v>
      </c>
      <c r="RPZ22" s="271"/>
      <c r="RQA22" s="697"/>
      <c r="RQB22" s="273"/>
      <c r="RQC22" s="395" t="s">
        <v>194</v>
      </c>
      <c r="RQD22" s="271"/>
      <c r="RQE22" s="697"/>
      <c r="RQF22" s="273"/>
      <c r="RQG22" s="395" t="s">
        <v>194</v>
      </c>
      <c r="RQH22" s="271"/>
      <c r="RQI22" s="697"/>
      <c r="RQJ22" s="273"/>
      <c r="RQK22" s="395" t="s">
        <v>194</v>
      </c>
      <c r="RQL22" s="271"/>
      <c r="RQM22" s="697"/>
      <c r="RQN22" s="273"/>
      <c r="RQO22" s="395" t="s">
        <v>194</v>
      </c>
      <c r="RQP22" s="271"/>
      <c r="RQQ22" s="697"/>
      <c r="RQR22" s="273"/>
      <c r="RQS22" s="395" t="s">
        <v>194</v>
      </c>
      <c r="RQT22" s="271"/>
      <c r="RQU22" s="697"/>
      <c r="RQV22" s="273"/>
      <c r="RQW22" s="395" t="s">
        <v>194</v>
      </c>
      <c r="RQX22" s="271"/>
      <c r="RQY22" s="697"/>
      <c r="RQZ22" s="273"/>
      <c r="RRA22" s="395" t="s">
        <v>194</v>
      </c>
      <c r="RRB22" s="271"/>
      <c r="RRC22" s="697"/>
      <c r="RRD22" s="273"/>
      <c r="RRE22" s="395" t="s">
        <v>194</v>
      </c>
      <c r="RRF22" s="271"/>
      <c r="RRG22" s="697"/>
      <c r="RRH22" s="273"/>
      <c r="RRI22" s="395" t="s">
        <v>194</v>
      </c>
      <c r="RRJ22" s="271"/>
      <c r="RRK22" s="697"/>
      <c r="RRL22" s="273"/>
      <c r="RRM22" s="395" t="s">
        <v>194</v>
      </c>
      <c r="RRN22" s="271"/>
      <c r="RRO22" s="697"/>
      <c r="RRP22" s="273"/>
      <c r="RRQ22" s="395" t="s">
        <v>194</v>
      </c>
      <c r="RRR22" s="271"/>
      <c r="RRS22" s="697"/>
      <c r="RRT22" s="273"/>
      <c r="RRU22" s="395" t="s">
        <v>194</v>
      </c>
      <c r="RRV22" s="271"/>
      <c r="RRW22" s="697"/>
      <c r="RRX22" s="273"/>
      <c r="RRY22" s="395" t="s">
        <v>194</v>
      </c>
      <c r="RRZ22" s="271"/>
      <c r="RSA22" s="697"/>
      <c r="RSB22" s="273"/>
      <c r="RSC22" s="395" t="s">
        <v>194</v>
      </c>
      <c r="RSD22" s="271"/>
      <c r="RSE22" s="697"/>
      <c r="RSF22" s="273"/>
      <c r="RSG22" s="395" t="s">
        <v>194</v>
      </c>
      <c r="RSH22" s="271"/>
      <c r="RSI22" s="697"/>
      <c r="RSJ22" s="273"/>
      <c r="RSK22" s="395" t="s">
        <v>194</v>
      </c>
      <c r="RSL22" s="271"/>
      <c r="RSM22" s="697"/>
      <c r="RSN22" s="273"/>
      <c r="RSO22" s="395" t="s">
        <v>194</v>
      </c>
      <c r="RSP22" s="271"/>
      <c r="RSQ22" s="697"/>
      <c r="RSR22" s="273"/>
      <c r="RSS22" s="395" t="s">
        <v>194</v>
      </c>
      <c r="RST22" s="271"/>
      <c r="RSU22" s="697"/>
      <c r="RSV22" s="273"/>
      <c r="RSW22" s="395" t="s">
        <v>194</v>
      </c>
      <c r="RSX22" s="271"/>
      <c r="RSY22" s="697"/>
      <c r="RSZ22" s="273"/>
      <c r="RTA22" s="395" t="s">
        <v>194</v>
      </c>
      <c r="RTB22" s="271"/>
      <c r="RTC22" s="697"/>
      <c r="RTD22" s="273"/>
      <c r="RTE22" s="395" t="s">
        <v>194</v>
      </c>
      <c r="RTF22" s="271"/>
      <c r="RTG22" s="697"/>
      <c r="RTH22" s="273"/>
      <c r="RTI22" s="395" t="s">
        <v>194</v>
      </c>
      <c r="RTJ22" s="271"/>
      <c r="RTK22" s="697"/>
      <c r="RTL22" s="273"/>
      <c r="RTM22" s="395" t="s">
        <v>194</v>
      </c>
      <c r="RTN22" s="271"/>
      <c r="RTO22" s="697"/>
      <c r="RTP22" s="273"/>
      <c r="RTQ22" s="395" t="s">
        <v>194</v>
      </c>
      <c r="RTR22" s="271"/>
      <c r="RTS22" s="697"/>
      <c r="RTT22" s="273"/>
      <c r="RTU22" s="395" t="s">
        <v>194</v>
      </c>
      <c r="RTV22" s="271"/>
      <c r="RTW22" s="697"/>
      <c r="RTX22" s="273"/>
      <c r="RTY22" s="395" t="s">
        <v>194</v>
      </c>
      <c r="RTZ22" s="271"/>
      <c r="RUA22" s="697"/>
      <c r="RUB22" s="273"/>
      <c r="RUC22" s="395" t="s">
        <v>194</v>
      </c>
      <c r="RUD22" s="271"/>
      <c r="RUE22" s="697"/>
      <c r="RUF22" s="273"/>
      <c r="RUG22" s="395" t="s">
        <v>194</v>
      </c>
      <c r="RUH22" s="271"/>
      <c r="RUI22" s="697"/>
      <c r="RUJ22" s="273"/>
      <c r="RUK22" s="395" t="s">
        <v>194</v>
      </c>
      <c r="RUL22" s="271"/>
      <c r="RUM22" s="697"/>
      <c r="RUN22" s="273"/>
      <c r="RUO22" s="395" t="s">
        <v>194</v>
      </c>
      <c r="RUP22" s="271"/>
      <c r="RUQ22" s="697"/>
      <c r="RUR22" s="273"/>
      <c r="RUS22" s="395" t="s">
        <v>194</v>
      </c>
      <c r="RUT22" s="271"/>
      <c r="RUU22" s="697"/>
      <c r="RUV22" s="273"/>
      <c r="RUW22" s="395" t="s">
        <v>194</v>
      </c>
      <c r="RUX22" s="271"/>
      <c r="RUY22" s="697"/>
      <c r="RUZ22" s="273"/>
      <c r="RVA22" s="395" t="s">
        <v>194</v>
      </c>
      <c r="RVB22" s="271"/>
      <c r="RVC22" s="697"/>
      <c r="RVD22" s="273"/>
      <c r="RVE22" s="395" t="s">
        <v>194</v>
      </c>
      <c r="RVF22" s="271"/>
      <c r="RVG22" s="697"/>
      <c r="RVH22" s="273"/>
      <c r="RVI22" s="395" t="s">
        <v>194</v>
      </c>
      <c r="RVJ22" s="271"/>
      <c r="RVK22" s="697"/>
      <c r="RVL22" s="273"/>
      <c r="RVM22" s="395" t="s">
        <v>194</v>
      </c>
      <c r="RVN22" s="271"/>
      <c r="RVO22" s="697"/>
      <c r="RVP22" s="273"/>
      <c r="RVQ22" s="395" t="s">
        <v>194</v>
      </c>
      <c r="RVR22" s="271"/>
      <c r="RVS22" s="697"/>
      <c r="RVT22" s="273"/>
      <c r="RVU22" s="395" t="s">
        <v>194</v>
      </c>
      <c r="RVV22" s="271"/>
      <c r="RVW22" s="697"/>
      <c r="RVX22" s="273"/>
      <c r="RVY22" s="395" t="s">
        <v>194</v>
      </c>
      <c r="RVZ22" s="271"/>
      <c r="RWA22" s="697"/>
      <c r="RWB22" s="273"/>
      <c r="RWC22" s="395" t="s">
        <v>194</v>
      </c>
      <c r="RWD22" s="271"/>
      <c r="RWE22" s="697"/>
      <c r="RWF22" s="273"/>
      <c r="RWG22" s="395" t="s">
        <v>194</v>
      </c>
      <c r="RWH22" s="271"/>
      <c r="RWI22" s="697"/>
      <c r="RWJ22" s="273"/>
      <c r="RWK22" s="395" t="s">
        <v>194</v>
      </c>
      <c r="RWL22" s="271"/>
      <c r="RWM22" s="697"/>
      <c r="RWN22" s="273"/>
      <c r="RWO22" s="395" t="s">
        <v>194</v>
      </c>
      <c r="RWP22" s="271"/>
      <c r="RWQ22" s="697"/>
      <c r="RWR22" s="273"/>
      <c r="RWS22" s="395" t="s">
        <v>194</v>
      </c>
      <c r="RWT22" s="271"/>
      <c r="RWU22" s="697"/>
      <c r="RWV22" s="273"/>
      <c r="RWW22" s="395" t="s">
        <v>194</v>
      </c>
      <c r="RWX22" s="271"/>
      <c r="RWY22" s="697"/>
      <c r="RWZ22" s="273"/>
      <c r="RXA22" s="395" t="s">
        <v>194</v>
      </c>
      <c r="RXB22" s="271"/>
      <c r="RXC22" s="697"/>
      <c r="RXD22" s="273"/>
      <c r="RXE22" s="395" t="s">
        <v>194</v>
      </c>
      <c r="RXF22" s="271"/>
      <c r="RXG22" s="697"/>
      <c r="RXH22" s="273"/>
      <c r="RXI22" s="395" t="s">
        <v>194</v>
      </c>
      <c r="RXJ22" s="271"/>
      <c r="RXK22" s="697"/>
      <c r="RXL22" s="273"/>
      <c r="RXM22" s="395" t="s">
        <v>194</v>
      </c>
      <c r="RXN22" s="271"/>
      <c r="RXO22" s="697"/>
      <c r="RXP22" s="273"/>
      <c r="RXQ22" s="395" t="s">
        <v>194</v>
      </c>
      <c r="RXR22" s="271"/>
      <c r="RXS22" s="697"/>
      <c r="RXT22" s="273"/>
      <c r="RXU22" s="395" t="s">
        <v>194</v>
      </c>
      <c r="RXV22" s="271"/>
      <c r="RXW22" s="697"/>
      <c r="RXX22" s="273"/>
      <c r="RXY22" s="395" t="s">
        <v>194</v>
      </c>
      <c r="RXZ22" s="271"/>
      <c r="RYA22" s="697"/>
      <c r="RYB22" s="273"/>
      <c r="RYC22" s="395" t="s">
        <v>194</v>
      </c>
      <c r="RYD22" s="271"/>
      <c r="RYE22" s="697"/>
      <c r="RYF22" s="273"/>
      <c r="RYG22" s="395" t="s">
        <v>194</v>
      </c>
      <c r="RYH22" s="271"/>
      <c r="RYI22" s="697"/>
      <c r="RYJ22" s="273"/>
      <c r="RYK22" s="395" t="s">
        <v>194</v>
      </c>
      <c r="RYL22" s="271"/>
      <c r="RYM22" s="697"/>
      <c r="RYN22" s="273"/>
      <c r="RYO22" s="395" t="s">
        <v>194</v>
      </c>
      <c r="RYP22" s="271"/>
      <c r="RYQ22" s="697"/>
      <c r="RYR22" s="273"/>
      <c r="RYS22" s="395" t="s">
        <v>194</v>
      </c>
      <c r="RYT22" s="271"/>
      <c r="RYU22" s="697"/>
      <c r="RYV22" s="273"/>
      <c r="RYW22" s="395" t="s">
        <v>194</v>
      </c>
      <c r="RYX22" s="271"/>
      <c r="RYY22" s="697"/>
      <c r="RYZ22" s="273"/>
      <c r="RZA22" s="395" t="s">
        <v>194</v>
      </c>
      <c r="RZB22" s="271"/>
      <c r="RZC22" s="697"/>
      <c r="RZD22" s="273"/>
      <c r="RZE22" s="395" t="s">
        <v>194</v>
      </c>
      <c r="RZF22" s="271"/>
      <c r="RZG22" s="697"/>
      <c r="RZH22" s="273"/>
      <c r="RZI22" s="395" t="s">
        <v>194</v>
      </c>
      <c r="RZJ22" s="271"/>
      <c r="RZK22" s="697"/>
      <c r="RZL22" s="273"/>
      <c r="RZM22" s="395" t="s">
        <v>194</v>
      </c>
      <c r="RZN22" s="271"/>
      <c r="RZO22" s="697"/>
      <c r="RZP22" s="273"/>
      <c r="RZQ22" s="395" t="s">
        <v>194</v>
      </c>
      <c r="RZR22" s="271"/>
      <c r="RZS22" s="697"/>
      <c r="RZT22" s="273"/>
      <c r="RZU22" s="395" t="s">
        <v>194</v>
      </c>
      <c r="RZV22" s="271"/>
      <c r="RZW22" s="697"/>
      <c r="RZX22" s="273"/>
      <c r="RZY22" s="395" t="s">
        <v>194</v>
      </c>
      <c r="RZZ22" s="271"/>
      <c r="SAA22" s="697"/>
      <c r="SAB22" s="273"/>
      <c r="SAC22" s="395" t="s">
        <v>194</v>
      </c>
      <c r="SAD22" s="271"/>
      <c r="SAE22" s="697"/>
      <c r="SAF22" s="273"/>
      <c r="SAG22" s="395" t="s">
        <v>194</v>
      </c>
      <c r="SAH22" s="271"/>
      <c r="SAI22" s="697"/>
      <c r="SAJ22" s="273"/>
      <c r="SAK22" s="395" t="s">
        <v>194</v>
      </c>
      <c r="SAL22" s="271"/>
      <c r="SAM22" s="697"/>
      <c r="SAN22" s="273"/>
      <c r="SAO22" s="395" t="s">
        <v>194</v>
      </c>
      <c r="SAP22" s="271"/>
      <c r="SAQ22" s="697"/>
      <c r="SAR22" s="273"/>
      <c r="SAS22" s="395" t="s">
        <v>194</v>
      </c>
      <c r="SAT22" s="271"/>
      <c r="SAU22" s="697"/>
      <c r="SAV22" s="273"/>
      <c r="SAW22" s="395" t="s">
        <v>194</v>
      </c>
      <c r="SAX22" s="271"/>
      <c r="SAY22" s="697"/>
      <c r="SAZ22" s="273"/>
      <c r="SBA22" s="395" t="s">
        <v>194</v>
      </c>
      <c r="SBB22" s="271"/>
      <c r="SBC22" s="697"/>
      <c r="SBD22" s="273"/>
      <c r="SBE22" s="395" t="s">
        <v>194</v>
      </c>
      <c r="SBF22" s="271"/>
      <c r="SBG22" s="697"/>
      <c r="SBH22" s="273"/>
      <c r="SBI22" s="395" t="s">
        <v>194</v>
      </c>
      <c r="SBJ22" s="271"/>
      <c r="SBK22" s="697"/>
      <c r="SBL22" s="273"/>
      <c r="SBM22" s="395" t="s">
        <v>194</v>
      </c>
      <c r="SBN22" s="271"/>
      <c r="SBO22" s="697"/>
      <c r="SBP22" s="273"/>
      <c r="SBQ22" s="395" t="s">
        <v>194</v>
      </c>
      <c r="SBR22" s="271"/>
      <c r="SBS22" s="697"/>
      <c r="SBT22" s="273"/>
      <c r="SBU22" s="395" t="s">
        <v>194</v>
      </c>
      <c r="SBV22" s="271"/>
      <c r="SBW22" s="697"/>
      <c r="SBX22" s="273"/>
      <c r="SBY22" s="395" t="s">
        <v>194</v>
      </c>
      <c r="SBZ22" s="271"/>
      <c r="SCA22" s="697"/>
      <c r="SCB22" s="273"/>
      <c r="SCC22" s="395" t="s">
        <v>194</v>
      </c>
      <c r="SCD22" s="271"/>
      <c r="SCE22" s="697"/>
      <c r="SCF22" s="273"/>
      <c r="SCG22" s="395" t="s">
        <v>194</v>
      </c>
      <c r="SCH22" s="271"/>
      <c r="SCI22" s="697"/>
      <c r="SCJ22" s="273"/>
      <c r="SCK22" s="395" t="s">
        <v>194</v>
      </c>
      <c r="SCL22" s="271"/>
      <c r="SCM22" s="697"/>
      <c r="SCN22" s="273"/>
      <c r="SCO22" s="395" t="s">
        <v>194</v>
      </c>
      <c r="SCP22" s="271"/>
      <c r="SCQ22" s="697"/>
      <c r="SCR22" s="273"/>
      <c r="SCS22" s="395" t="s">
        <v>194</v>
      </c>
      <c r="SCT22" s="271"/>
      <c r="SCU22" s="697"/>
      <c r="SCV22" s="273"/>
      <c r="SCW22" s="395" t="s">
        <v>194</v>
      </c>
      <c r="SCX22" s="271"/>
      <c r="SCY22" s="697"/>
      <c r="SCZ22" s="273"/>
      <c r="SDA22" s="395" t="s">
        <v>194</v>
      </c>
      <c r="SDB22" s="271"/>
      <c r="SDC22" s="697"/>
      <c r="SDD22" s="273"/>
      <c r="SDE22" s="395" t="s">
        <v>194</v>
      </c>
      <c r="SDF22" s="271"/>
      <c r="SDG22" s="697"/>
      <c r="SDH22" s="273"/>
      <c r="SDI22" s="395" t="s">
        <v>194</v>
      </c>
      <c r="SDJ22" s="271"/>
      <c r="SDK22" s="697"/>
      <c r="SDL22" s="273"/>
      <c r="SDM22" s="395" t="s">
        <v>194</v>
      </c>
      <c r="SDN22" s="271"/>
      <c r="SDO22" s="697"/>
      <c r="SDP22" s="273"/>
      <c r="SDQ22" s="395" t="s">
        <v>194</v>
      </c>
      <c r="SDR22" s="271"/>
      <c r="SDS22" s="697"/>
      <c r="SDT22" s="273"/>
      <c r="SDU22" s="395" t="s">
        <v>194</v>
      </c>
      <c r="SDV22" s="271"/>
      <c r="SDW22" s="697"/>
      <c r="SDX22" s="273"/>
      <c r="SDY22" s="395" t="s">
        <v>194</v>
      </c>
      <c r="SDZ22" s="271"/>
      <c r="SEA22" s="697"/>
      <c r="SEB22" s="273"/>
      <c r="SEC22" s="395" t="s">
        <v>194</v>
      </c>
      <c r="SED22" s="271"/>
      <c r="SEE22" s="697"/>
      <c r="SEF22" s="273"/>
      <c r="SEG22" s="395" t="s">
        <v>194</v>
      </c>
      <c r="SEH22" s="271"/>
      <c r="SEI22" s="697"/>
      <c r="SEJ22" s="273"/>
      <c r="SEK22" s="395" t="s">
        <v>194</v>
      </c>
      <c r="SEL22" s="271"/>
      <c r="SEM22" s="697"/>
      <c r="SEN22" s="273"/>
      <c r="SEO22" s="395" t="s">
        <v>194</v>
      </c>
      <c r="SEP22" s="271"/>
      <c r="SEQ22" s="697"/>
      <c r="SER22" s="273"/>
      <c r="SES22" s="395" t="s">
        <v>194</v>
      </c>
      <c r="SET22" s="271"/>
      <c r="SEU22" s="697"/>
      <c r="SEV22" s="273"/>
      <c r="SEW22" s="395" t="s">
        <v>194</v>
      </c>
      <c r="SEX22" s="271"/>
      <c r="SEY22" s="697"/>
      <c r="SEZ22" s="273"/>
      <c r="SFA22" s="395" t="s">
        <v>194</v>
      </c>
      <c r="SFB22" s="271"/>
      <c r="SFC22" s="697"/>
      <c r="SFD22" s="273"/>
      <c r="SFE22" s="395" t="s">
        <v>194</v>
      </c>
      <c r="SFF22" s="271"/>
      <c r="SFG22" s="697"/>
      <c r="SFH22" s="273"/>
      <c r="SFI22" s="395" t="s">
        <v>194</v>
      </c>
      <c r="SFJ22" s="271"/>
      <c r="SFK22" s="697"/>
      <c r="SFL22" s="273"/>
      <c r="SFM22" s="395" t="s">
        <v>194</v>
      </c>
      <c r="SFN22" s="271"/>
      <c r="SFO22" s="697"/>
      <c r="SFP22" s="273"/>
      <c r="SFQ22" s="395" t="s">
        <v>194</v>
      </c>
      <c r="SFR22" s="271"/>
      <c r="SFS22" s="697"/>
      <c r="SFT22" s="273"/>
      <c r="SFU22" s="395" t="s">
        <v>194</v>
      </c>
      <c r="SFV22" s="271"/>
      <c r="SFW22" s="697"/>
      <c r="SFX22" s="273"/>
      <c r="SFY22" s="395" t="s">
        <v>194</v>
      </c>
      <c r="SFZ22" s="271"/>
      <c r="SGA22" s="697"/>
      <c r="SGB22" s="273"/>
      <c r="SGC22" s="395" t="s">
        <v>194</v>
      </c>
      <c r="SGD22" s="271"/>
      <c r="SGE22" s="697"/>
      <c r="SGF22" s="273"/>
      <c r="SGG22" s="395" t="s">
        <v>194</v>
      </c>
      <c r="SGH22" s="271"/>
      <c r="SGI22" s="697"/>
      <c r="SGJ22" s="273"/>
      <c r="SGK22" s="395" t="s">
        <v>194</v>
      </c>
      <c r="SGL22" s="271"/>
      <c r="SGM22" s="697"/>
      <c r="SGN22" s="273"/>
      <c r="SGO22" s="395" t="s">
        <v>194</v>
      </c>
      <c r="SGP22" s="271"/>
      <c r="SGQ22" s="697"/>
      <c r="SGR22" s="273"/>
      <c r="SGS22" s="395" t="s">
        <v>194</v>
      </c>
      <c r="SGT22" s="271"/>
      <c r="SGU22" s="697"/>
      <c r="SGV22" s="273"/>
      <c r="SGW22" s="395" t="s">
        <v>194</v>
      </c>
      <c r="SGX22" s="271"/>
      <c r="SGY22" s="697"/>
      <c r="SGZ22" s="273"/>
      <c r="SHA22" s="395" t="s">
        <v>194</v>
      </c>
      <c r="SHB22" s="271"/>
      <c r="SHC22" s="697"/>
      <c r="SHD22" s="273"/>
      <c r="SHE22" s="395" t="s">
        <v>194</v>
      </c>
      <c r="SHF22" s="271"/>
      <c r="SHG22" s="697"/>
      <c r="SHH22" s="273"/>
      <c r="SHI22" s="395" t="s">
        <v>194</v>
      </c>
      <c r="SHJ22" s="271"/>
      <c r="SHK22" s="697"/>
      <c r="SHL22" s="273"/>
      <c r="SHM22" s="395" t="s">
        <v>194</v>
      </c>
      <c r="SHN22" s="271"/>
      <c r="SHO22" s="697"/>
      <c r="SHP22" s="273"/>
      <c r="SHQ22" s="395" t="s">
        <v>194</v>
      </c>
      <c r="SHR22" s="271"/>
      <c r="SHS22" s="697"/>
      <c r="SHT22" s="273"/>
      <c r="SHU22" s="395" t="s">
        <v>194</v>
      </c>
      <c r="SHV22" s="271"/>
      <c r="SHW22" s="697"/>
      <c r="SHX22" s="273"/>
      <c r="SHY22" s="395" t="s">
        <v>194</v>
      </c>
      <c r="SHZ22" s="271"/>
      <c r="SIA22" s="697"/>
      <c r="SIB22" s="273"/>
      <c r="SIC22" s="395" t="s">
        <v>194</v>
      </c>
      <c r="SID22" s="271"/>
      <c r="SIE22" s="697"/>
      <c r="SIF22" s="273"/>
      <c r="SIG22" s="395" t="s">
        <v>194</v>
      </c>
      <c r="SIH22" s="271"/>
      <c r="SII22" s="697"/>
      <c r="SIJ22" s="273"/>
      <c r="SIK22" s="395" t="s">
        <v>194</v>
      </c>
      <c r="SIL22" s="271"/>
      <c r="SIM22" s="697"/>
      <c r="SIN22" s="273"/>
      <c r="SIO22" s="395" t="s">
        <v>194</v>
      </c>
      <c r="SIP22" s="271"/>
      <c r="SIQ22" s="697"/>
      <c r="SIR22" s="273"/>
      <c r="SIS22" s="395" t="s">
        <v>194</v>
      </c>
      <c r="SIT22" s="271"/>
      <c r="SIU22" s="697"/>
      <c r="SIV22" s="273"/>
      <c r="SIW22" s="395" t="s">
        <v>194</v>
      </c>
      <c r="SIX22" s="271"/>
      <c r="SIY22" s="697"/>
      <c r="SIZ22" s="273"/>
      <c r="SJA22" s="395" t="s">
        <v>194</v>
      </c>
      <c r="SJB22" s="271"/>
      <c r="SJC22" s="697"/>
      <c r="SJD22" s="273"/>
      <c r="SJE22" s="395" t="s">
        <v>194</v>
      </c>
      <c r="SJF22" s="271"/>
      <c r="SJG22" s="697"/>
      <c r="SJH22" s="273"/>
      <c r="SJI22" s="395" t="s">
        <v>194</v>
      </c>
      <c r="SJJ22" s="271"/>
      <c r="SJK22" s="697"/>
      <c r="SJL22" s="273"/>
      <c r="SJM22" s="395" t="s">
        <v>194</v>
      </c>
      <c r="SJN22" s="271"/>
      <c r="SJO22" s="697"/>
      <c r="SJP22" s="273"/>
      <c r="SJQ22" s="395" t="s">
        <v>194</v>
      </c>
      <c r="SJR22" s="271"/>
      <c r="SJS22" s="697"/>
      <c r="SJT22" s="273"/>
      <c r="SJU22" s="395" t="s">
        <v>194</v>
      </c>
      <c r="SJV22" s="271"/>
      <c r="SJW22" s="697"/>
      <c r="SJX22" s="273"/>
      <c r="SJY22" s="395" t="s">
        <v>194</v>
      </c>
      <c r="SJZ22" s="271"/>
      <c r="SKA22" s="697"/>
      <c r="SKB22" s="273"/>
      <c r="SKC22" s="395" t="s">
        <v>194</v>
      </c>
      <c r="SKD22" s="271"/>
      <c r="SKE22" s="697"/>
      <c r="SKF22" s="273"/>
      <c r="SKG22" s="395" t="s">
        <v>194</v>
      </c>
      <c r="SKH22" s="271"/>
      <c r="SKI22" s="697"/>
      <c r="SKJ22" s="273"/>
      <c r="SKK22" s="395" t="s">
        <v>194</v>
      </c>
      <c r="SKL22" s="271"/>
      <c r="SKM22" s="697"/>
      <c r="SKN22" s="273"/>
      <c r="SKO22" s="395" t="s">
        <v>194</v>
      </c>
      <c r="SKP22" s="271"/>
      <c r="SKQ22" s="697"/>
      <c r="SKR22" s="273"/>
      <c r="SKS22" s="395" t="s">
        <v>194</v>
      </c>
      <c r="SKT22" s="271"/>
      <c r="SKU22" s="697"/>
      <c r="SKV22" s="273"/>
      <c r="SKW22" s="395" t="s">
        <v>194</v>
      </c>
      <c r="SKX22" s="271"/>
      <c r="SKY22" s="697"/>
      <c r="SKZ22" s="273"/>
      <c r="SLA22" s="395" t="s">
        <v>194</v>
      </c>
      <c r="SLB22" s="271"/>
      <c r="SLC22" s="697"/>
      <c r="SLD22" s="273"/>
      <c r="SLE22" s="395" t="s">
        <v>194</v>
      </c>
      <c r="SLF22" s="271"/>
      <c r="SLG22" s="697"/>
      <c r="SLH22" s="273"/>
      <c r="SLI22" s="395" t="s">
        <v>194</v>
      </c>
      <c r="SLJ22" s="271"/>
      <c r="SLK22" s="697"/>
      <c r="SLL22" s="273"/>
      <c r="SLM22" s="395" t="s">
        <v>194</v>
      </c>
      <c r="SLN22" s="271"/>
      <c r="SLO22" s="697"/>
      <c r="SLP22" s="273"/>
      <c r="SLQ22" s="395" t="s">
        <v>194</v>
      </c>
      <c r="SLR22" s="271"/>
      <c r="SLS22" s="697"/>
      <c r="SLT22" s="273"/>
      <c r="SLU22" s="395" t="s">
        <v>194</v>
      </c>
      <c r="SLV22" s="271"/>
      <c r="SLW22" s="697"/>
      <c r="SLX22" s="273"/>
      <c r="SLY22" s="395" t="s">
        <v>194</v>
      </c>
      <c r="SLZ22" s="271"/>
      <c r="SMA22" s="697"/>
      <c r="SMB22" s="273"/>
      <c r="SMC22" s="395" t="s">
        <v>194</v>
      </c>
      <c r="SMD22" s="271"/>
      <c r="SME22" s="697"/>
      <c r="SMF22" s="273"/>
      <c r="SMG22" s="395" t="s">
        <v>194</v>
      </c>
      <c r="SMH22" s="271"/>
      <c r="SMI22" s="697"/>
      <c r="SMJ22" s="273"/>
      <c r="SMK22" s="395" t="s">
        <v>194</v>
      </c>
      <c r="SML22" s="271"/>
      <c r="SMM22" s="697"/>
      <c r="SMN22" s="273"/>
      <c r="SMO22" s="395" t="s">
        <v>194</v>
      </c>
      <c r="SMP22" s="271"/>
      <c r="SMQ22" s="697"/>
      <c r="SMR22" s="273"/>
      <c r="SMS22" s="395" t="s">
        <v>194</v>
      </c>
      <c r="SMT22" s="271"/>
      <c r="SMU22" s="697"/>
      <c r="SMV22" s="273"/>
      <c r="SMW22" s="395" t="s">
        <v>194</v>
      </c>
      <c r="SMX22" s="271"/>
      <c r="SMY22" s="697"/>
      <c r="SMZ22" s="273"/>
      <c r="SNA22" s="395" t="s">
        <v>194</v>
      </c>
      <c r="SNB22" s="271"/>
      <c r="SNC22" s="697"/>
      <c r="SND22" s="273"/>
      <c r="SNE22" s="395" t="s">
        <v>194</v>
      </c>
      <c r="SNF22" s="271"/>
      <c r="SNG22" s="697"/>
      <c r="SNH22" s="273"/>
      <c r="SNI22" s="395" t="s">
        <v>194</v>
      </c>
      <c r="SNJ22" s="271"/>
      <c r="SNK22" s="697"/>
      <c r="SNL22" s="273"/>
      <c r="SNM22" s="395" t="s">
        <v>194</v>
      </c>
      <c r="SNN22" s="271"/>
      <c r="SNO22" s="697"/>
      <c r="SNP22" s="273"/>
      <c r="SNQ22" s="395" t="s">
        <v>194</v>
      </c>
      <c r="SNR22" s="271"/>
      <c r="SNS22" s="697"/>
      <c r="SNT22" s="273"/>
      <c r="SNU22" s="395" t="s">
        <v>194</v>
      </c>
      <c r="SNV22" s="271"/>
      <c r="SNW22" s="697"/>
      <c r="SNX22" s="273"/>
      <c r="SNY22" s="395" t="s">
        <v>194</v>
      </c>
      <c r="SNZ22" s="271"/>
      <c r="SOA22" s="697"/>
      <c r="SOB22" s="273"/>
      <c r="SOC22" s="395" t="s">
        <v>194</v>
      </c>
      <c r="SOD22" s="271"/>
      <c r="SOE22" s="697"/>
      <c r="SOF22" s="273"/>
      <c r="SOG22" s="395" t="s">
        <v>194</v>
      </c>
      <c r="SOH22" s="271"/>
      <c r="SOI22" s="697"/>
      <c r="SOJ22" s="273"/>
      <c r="SOK22" s="395" t="s">
        <v>194</v>
      </c>
      <c r="SOL22" s="271"/>
      <c r="SOM22" s="697"/>
      <c r="SON22" s="273"/>
      <c r="SOO22" s="395" t="s">
        <v>194</v>
      </c>
      <c r="SOP22" s="271"/>
      <c r="SOQ22" s="697"/>
      <c r="SOR22" s="273"/>
      <c r="SOS22" s="395" t="s">
        <v>194</v>
      </c>
      <c r="SOT22" s="271"/>
      <c r="SOU22" s="697"/>
      <c r="SOV22" s="273"/>
      <c r="SOW22" s="395" t="s">
        <v>194</v>
      </c>
      <c r="SOX22" s="271"/>
      <c r="SOY22" s="697"/>
      <c r="SOZ22" s="273"/>
      <c r="SPA22" s="395" t="s">
        <v>194</v>
      </c>
      <c r="SPB22" s="271"/>
      <c r="SPC22" s="697"/>
      <c r="SPD22" s="273"/>
      <c r="SPE22" s="395" t="s">
        <v>194</v>
      </c>
      <c r="SPF22" s="271"/>
      <c r="SPG22" s="697"/>
      <c r="SPH22" s="273"/>
      <c r="SPI22" s="395" t="s">
        <v>194</v>
      </c>
      <c r="SPJ22" s="271"/>
      <c r="SPK22" s="697"/>
      <c r="SPL22" s="273"/>
      <c r="SPM22" s="395" t="s">
        <v>194</v>
      </c>
      <c r="SPN22" s="271"/>
      <c r="SPO22" s="697"/>
      <c r="SPP22" s="273"/>
      <c r="SPQ22" s="395" t="s">
        <v>194</v>
      </c>
      <c r="SPR22" s="271"/>
      <c r="SPS22" s="697"/>
      <c r="SPT22" s="273"/>
      <c r="SPU22" s="395" t="s">
        <v>194</v>
      </c>
      <c r="SPV22" s="271"/>
      <c r="SPW22" s="697"/>
      <c r="SPX22" s="273"/>
      <c r="SPY22" s="395" t="s">
        <v>194</v>
      </c>
      <c r="SPZ22" s="271"/>
      <c r="SQA22" s="697"/>
      <c r="SQB22" s="273"/>
      <c r="SQC22" s="395" t="s">
        <v>194</v>
      </c>
      <c r="SQD22" s="271"/>
      <c r="SQE22" s="697"/>
      <c r="SQF22" s="273"/>
      <c r="SQG22" s="395" t="s">
        <v>194</v>
      </c>
      <c r="SQH22" s="271"/>
      <c r="SQI22" s="697"/>
      <c r="SQJ22" s="273"/>
      <c r="SQK22" s="395" t="s">
        <v>194</v>
      </c>
      <c r="SQL22" s="271"/>
      <c r="SQM22" s="697"/>
      <c r="SQN22" s="273"/>
      <c r="SQO22" s="395" t="s">
        <v>194</v>
      </c>
      <c r="SQP22" s="271"/>
      <c r="SQQ22" s="697"/>
      <c r="SQR22" s="273"/>
      <c r="SQS22" s="395" t="s">
        <v>194</v>
      </c>
      <c r="SQT22" s="271"/>
      <c r="SQU22" s="697"/>
      <c r="SQV22" s="273"/>
      <c r="SQW22" s="395" t="s">
        <v>194</v>
      </c>
      <c r="SQX22" s="271"/>
      <c r="SQY22" s="697"/>
      <c r="SQZ22" s="273"/>
      <c r="SRA22" s="395" t="s">
        <v>194</v>
      </c>
      <c r="SRB22" s="271"/>
      <c r="SRC22" s="697"/>
      <c r="SRD22" s="273"/>
      <c r="SRE22" s="395" t="s">
        <v>194</v>
      </c>
      <c r="SRF22" s="271"/>
      <c r="SRG22" s="697"/>
      <c r="SRH22" s="273"/>
      <c r="SRI22" s="395" t="s">
        <v>194</v>
      </c>
      <c r="SRJ22" s="271"/>
      <c r="SRK22" s="697"/>
      <c r="SRL22" s="273"/>
      <c r="SRM22" s="395" t="s">
        <v>194</v>
      </c>
      <c r="SRN22" s="271"/>
      <c r="SRO22" s="697"/>
      <c r="SRP22" s="273"/>
      <c r="SRQ22" s="395" t="s">
        <v>194</v>
      </c>
      <c r="SRR22" s="271"/>
      <c r="SRS22" s="697"/>
      <c r="SRT22" s="273"/>
      <c r="SRU22" s="395" t="s">
        <v>194</v>
      </c>
      <c r="SRV22" s="271"/>
      <c r="SRW22" s="697"/>
      <c r="SRX22" s="273"/>
      <c r="SRY22" s="395" t="s">
        <v>194</v>
      </c>
      <c r="SRZ22" s="271"/>
      <c r="SSA22" s="697"/>
      <c r="SSB22" s="273"/>
      <c r="SSC22" s="395" t="s">
        <v>194</v>
      </c>
      <c r="SSD22" s="271"/>
      <c r="SSE22" s="697"/>
      <c r="SSF22" s="273"/>
      <c r="SSG22" s="395" t="s">
        <v>194</v>
      </c>
      <c r="SSH22" s="271"/>
      <c r="SSI22" s="697"/>
      <c r="SSJ22" s="273"/>
      <c r="SSK22" s="395" t="s">
        <v>194</v>
      </c>
      <c r="SSL22" s="271"/>
      <c r="SSM22" s="697"/>
      <c r="SSN22" s="273"/>
      <c r="SSO22" s="395" t="s">
        <v>194</v>
      </c>
      <c r="SSP22" s="271"/>
      <c r="SSQ22" s="697"/>
      <c r="SSR22" s="273"/>
      <c r="SSS22" s="395" t="s">
        <v>194</v>
      </c>
      <c r="SST22" s="271"/>
      <c r="SSU22" s="697"/>
      <c r="SSV22" s="273"/>
      <c r="SSW22" s="395" t="s">
        <v>194</v>
      </c>
      <c r="SSX22" s="271"/>
      <c r="SSY22" s="697"/>
      <c r="SSZ22" s="273"/>
      <c r="STA22" s="395" t="s">
        <v>194</v>
      </c>
      <c r="STB22" s="271"/>
      <c r="STC22" s="697"/>
      <c r="STD22" s="273"/>
      <c r="STE22" s="395" t="s">
        <v>194</v>
      </c>
      <c r="STF22" s="271"/>
      <c r="STG22" s="697"/>
      <c r="STH22" s="273"/>
      <c r="STI22" s="395" t="s">
        <v>194</v>
      </c>
      <c r="STJ22" s="271"/>
      <c r="STK22" s="697"/>
      <c r="STL22" s="273"/>
      <c r="STM22" s="395" t="s">
        <v>194</v>
      </c>
      <c r="STN22" s="271"/>
      <c r="STO22" s="697"/>
      <c r="STP22" s="273"/>
      <c r="STQ22" s="395" t="s">
        <v>194</v>
      </c>
      <c r="STR22" s="271"/>
      <c r="STS22" s="697"/>
      <c r="STT22" s="273"/>
      <c r="STU22" s="395" t="s">
        <v>194</v>
      </c>
      <c r="STV22" s="271"/>
      <c r="STW22" s="697"/>
      <c r="STX22" s="273"/>
      <c r="STY22" s="395" t="s">
        <v>194</v>
      </c>
      <c r="STZ22" s="271"/>
      <c r="SUA22" s="697"/>
      <c r="SUB22" s="273"/>
      <c r="SUC22" s="395" t="s">
        <v>194</v>
      </c>
      <c r="SUD22" s="271"/>
      <c r="SUE22" s="697"/>
      <c r="SUF22" s="273"/>
      <c r="SUG22" s="395" t="s">
        <v>194</v>
      </c>
      <c r="SUH22" s="271"/>
      <c r="SUI22" s="697"/>
      <c r="SUJ22" s="273"/>
      <c r="SUK22" s="395" t="s">
        <v>194</v>
      </c>
      <c r="SUL22" s="271"/>
      <c r="SUM22" s="697"/>
      <c r="SUN22" s="273"/>
      <c r="SUO22" s="395" t="s">
        <v>194</v>
      </c>
      <c r="SUP22" s="271"/>
      <c r="SUQ22" s="697"/>
      <c r="SUR22" s="273"/>
      <c r="SUS22" s="395" t="s">
        <v>194</v>
      </c>
      <c r="SUT22" s="271"/>
      <c r="SUU22" s="697"/>
      <c r="SUV22" s="273"/>
      <c r="SUW22" s="395" t="s">
        <v>194</v>
      </c>
      <c r="SUX22" s="271"/>
      <c r="SUY22" s="697"/>
      <c r="SUZ22" s="273"/>
      <c r="SVA22" s="395" t="s">
        <v>194</v>
      </c>
      <c r="SVB22" s="271"/>
      <c r="SVC22" s="697"/>
      <c r="SVD22" s="273"/>
      <c r="SVE22" s="395" t="s">
        <v>194</v>
      </c>
      <c r="SVF22" s="271"/>
      <c r="SVG22" s="697"/>
      <c r="SVH22" s="273"/>
      <c r="SVI22" s="395" t="s">
        <v>194</v>
      </c>
      <c r="SVJ22" s="271"/>
      <c r="SVK22" s="697"/>
      <c r="SVL22" s="273"/>
      <c r="SVM22" s="395" t="s">
        <v>194</v>
      </c>
      <c r="SVN22" s="271"/>
      <c r="SVO22" s="697"/>
      <c r="SVP22" s="273"/>
      <c r="SVQ22" s="395" t="s">
        <v>194</v>
      </c>
      <c r="SVR22" s="271"/>
      <c r="SVS22" s="697"/>
      <c r="SVT22" s="273"/>
      <c r="SVU22" s="395" t="s">
        <v>194</v>
      </c>
      <c r="SVV22" s="271"/>
      <c r="SVW22" s="697"/>
      <c r="SVX22" s="273"/>
      <c r="SVY22" s="395" t="s">
        <v>194</v>
      </c>
      <c r="SVZ22" s="271"/>
      <c r="SWA22" s="697"/>
      <c r="SWB22" s="273"/>
      <c r="SWC22" s="395" t="s">
        <v>194</v>
      </c>
      <c r="SWD22" s="271"/>
      <c r="SWE22" s="697"/>
      <c r="SWF22" s="273"/>
      <c r="SWG22" s="395" t="s">
        <v>194</v>
      </c>
      <c r="SWH22" s="271"/>
      <c r="SWI22" s="697"/>
      <c r="SWJ22" s="273"/>
      <c r="SWK22" s="395" t="s">
        <v>194</v>
      </c>
      <c r="SWL22" s="271"/>
      <c r="SWM22" s="697"/>
      <c r="SWN22" s="273"/>
      <c r="SWO22" s="395" t="s">
        <v>194</v>
      </c>
      <c r="SWP22" s="271"/>
      <c r="SWQ22" s="697"/>
      <c r="SWR22" s="273"/>
      <c r="SWS22" s="395" t="s">
        <v>194</v>
      </c>
      <c r="SWT22" s="271"/>
      <c r="SWU22" s="697"/>
      <c r="SWV22" s="273"/>
      <c r="SWW22" s="395" t="s">
        <v>194</v>
      </c>
      <c r="SWX22" s="271"/>
      <c r="SWY22" s="697"/>
      <c r="SWZ22" s="273"/>
      <c r="SXA22" s="395" t="s">
        <v>194</v>
      </c>
      <c r="SXB22" s="271"/>
      <c r="SXC22" s="697"/>
      <c r="SXD22" s="273"/>
      <c r="SXE22" s="395" t="s">
        <v>194</v>
      </c>
      <c r="SXF22" s="271"/>
      <c r="SXG22" s="697"/>
      <c r="SXH22" s="273"/>
      <c r="SXI22" s="395" t="s">
        <v>194</v>
      </c>
      <c r="SXJ22" s="271"/>
      <c r="SXK22" s="697"/>
      <c r="SXL22" s="273"/>
      <c r="SXM22" s="395" t="s">
        <v>194</v>
      </c>
      <c r="SXN22" s="271"/>
      <c r="SXO22" s="697"/>
      <c r="SXP22" s="273"/>
      <c r="SXQ22" s="395" t="s">
        <v>194</v>
      </c>
      <c r="SXR22" s="271"/>
      <c r="SXS22" s="697"/>
      <c r="SXT22" s="273"/>
      <c r="SXU22" s="395" t="s">
        <v>194</v>
      </c>
      <c r="SXV22" s="271"/>
      <c r="SXW22" s="697"/>
      <c r="SXX22" s="273"/>
      <c r="SXY22" s="395" t="s">
        <v>194</v>
      </c>
      <c r="SXZ22" s="271"/>
      <c r="SYA22" s="697"/>
      <c r="SYB22" s="273"/>
      <c r="SYC22" s="395" t="s">
        <v>194</v>
      </c>
      <c r="SYD22" s="271"/>
      <c r="SYE22" s="697"/>
      <c r="SYF22" s="273"/>
      <c r="SYG22" s="395" t="s">
        <v>194</v>
      </c>
      <c r="SYH22" s="271"/>
      <c r="SYI22" s="697"/>
      <c r="SYJ22" s="273"/>
      <c r="SYK22" s="395" t="s">
        <v>194</v>
      </c>
      <c r="SYL22" s="271"/>
      <c r="SYM22" s="697"/>
      <c r="SYN22" s="273"/>
      <c r="SYO22" s="395" t="s">
        <v>194</v>
      </c>
      <c r="SYP22" s="271"/>
      <c r="SYQ22" s="697"/>
      <c r="SYR22" s="273"/>
      <c r="SYS22" s="395" t="s">
        <v>194</v>
      </c>
      <c r="SYT22" s="271"/>
      <c r="SYU22" s="697"/>
      <c r="SYV22" s="273"/>
      <c r="SYW22" s="395" t="s">
        <v>194</v>
      </c>
      <c r="SYX22" s="271"/>
      <c r="SYY22" s="697"/>
      <c r="SYZ22" s="273"/>
      <c r="SZA22" s="395" t="s">
        <v>194</v>
      </c>
      <c r="SZB22" s="271"/>
      <c r="SZC22" s="697"/>
      <c r="SZD22" s="273"/>
      <c r="SZE22" s="395" t="s">
        <v>194</v>
      </c>
      <c r="SZF22" s="271"/>
      <c r="SZG22" s="697"/>
      <c r="SZH22" s="273"/>
      <c r="SZI22" s="395" t="s">
        <v>194</v>
      </c>
      <c r="SZJ22" s="271"/>
      <c r="SZK22" s="697"/>
      <c r="SZL22" s="273"/>
      <c r="SZM22" s="395" t="s">
        <v>194</v>
      </c>
      <c r="SZN22" s="271"/>
      <c r="SZO22" s="697"/>
      <c r="SZP22" s="273"/>
      <c r="SZQ22" s="395" t="s">
        <v>194</v>
      </c>
      <c r="SZR22" s="271"/>
      <c r="SZS22" s="697"/>
      <c r="SZT22" s="273"/>
      <c r="SZU22" s="395" t="s">
        <v>194</v>
      </c>
      <c r="SZV22" s="271"/>
      <c r="SZW22" s="697"/>
      <c r="SZX22" s="273"/>
      <c r="SZY22" s="395" t="s">
        <v>194</v>
      </c>
      <c r="SZZ22" s="271"/>
      <c r="TAA22" s="697"/>
      <c r="TAB22" s="273"/>
      <c r="TAC22" s="395" t="s">
        <v>194</v>
      </c>
      <c r="TAD22" s="271"/>
      <c r="TAE22" s="697"/>
      <c r="TAF22" s="273"/>
      <c r="TAG22" s="395" t="s">
        <v>194</v>
      </c>
      <c r="TAH22" s="271"/>
      <c r="TAI22" s="697"/>
      <c r="TAJ22" s="273"/>
      <c r="TAK22" s="395" t="s">
        <v>194</v>
      </c>
      <c r="TAL22" s="271"/>
      <c r="TAM22" s="697"/>
      <c r="TAN22" s="273"/>
      <c r="TAO22" s="395" t="s">
        <v>194</v>
      </c>
      <c r="TAP22" s="271"/>
      <c r="TAQ22" s="697"/>
      <c r="TAR22" s="273"/>
      <c r="TAS22" s="395" t="s">
        <v>194</v>
      </c>
      <c r="TAT22" s="271"/>
      <c r="TAU22" s="697"/>
      <c r="TAV22" s="273"/>
      <c r="TAW22" s="395" t="s">
        <v>194</v>
      </c>
      <c r="TAX22" s="271"/>
      <c r="TAY22" s="697"/>
      <c r="TAZ22" s="273"/>
      <c r="TBA22" s="395" t="s">
        <v>194</v>
      </c>
      <c r="TBB22" s="271"/>
      <c r="TBC22" s="697"/>
      <c r="TBD22" s="273"/>
      <c r="TBE22" s="395" t="s">
        <v>194</v>
      </c>
      <c r="TBF22" s="271"/>
      <c r="TBG22" s="697"/>
      <c r="TBH22" s="273"/>
      <c r="TBI22" s="395" t="s">
        <v>194</v>
      </c>
      <c r="TBJ22" s="271"/>
      <c r="TBK22" s="697"/>
      <c r="TBL22" s="273"/>
      <c r="TBM22" s="395" t="s">
        <v>194</v>
      </c>
      <c r="TBN22" s="271"/>
      <c r="TBO22" s="697"/>
      <c r="TBP22" s="273"/>
      <c r="TBQ22" s="395" t="s">
        <v>194</v>
      </c>
      <c r="TBR22" s="271"/>
      <c r="TBS22" s="697"/>
      <c r="TBT22" s="273"/>
      <c r="TBU22" s="395" t="s">
        <v>194</v>
      </c>
      <c r="TBV22" s="271"/>
      <c r="TBW22" s="697"/>
      <c r="TBX22" s="273"/>
      <c r="TBY22" s="395" t="s">
        <v>194</v>
      </c>
      <c r="TBZ22" s="271"/>
      <c r="TCA22" s="697"/>
      <c r="TCB22" s="273"/>
      <c r="TCC22" s="395" t="s">
        <v>194</v>
      </c>
      <c r="TCD22" s="271"/>
      <c r="TCE22" s="697"/>
      <c r="TCF22" s="273"/>
      <c r="TCG22" s="395" t="s">
        <v>194</v>
      </c>
      <c r="TCH22" s="271"/>
      <c r="TCI22" s="697"/>
      <c r="TCJ22" s="273"/>
      <c r="TCK22" s="395" t="s">
        <v>194</v>
      </c>
      <c r="TCL22" s="271"/>
      <c r="TCM22" s="697"/>
      <c r="TCN22" s="273"/>
      <c r="TCO22" s="395" t="s">
        <v>194</v>
      </c>
      <c r="TCP22" s="271"/>
      <c r="TCQ22" s="697"/>
      <c r="TCR22" s="273"/>
      <c r="TCS22" s="395" t="s">
        <v>194</v>
      </c>
      <c r="TCT22" s="271"/>
      <c r="TCU22" s="697"/>
      <c r="TCV22" s="273"/>
      <c r="TCW22" s="395" t="s">
        <v>194</v>
      </c>
      <c r="TCX22" s="271"/>
      <c r="TCY22" s="697"/>
      <c r="TCZ22" s="273"/>
      <c r="TDA22" s="395" t="s">
        <v>194</v>
      </c>
      <c r="TDB22" s="271"/>
      <c r="TDC22" s="697"/>
      <c r="TDD22" s="273"/>
      <c r="TDE22" s="395" t="s">
        <v>194</v>
      </c>
      <c r="TDF22" s="271"/>
      <c r="TDG22" s="697"/>
      <c r="TDH22" s="273"/>
      <c r="TDI22" s="395" t="s">
        <v>194</v>
      </c>
      <c r="TDJ22" s="271"/>
      <c r="TDK22" s="697"/>
      <c r="TDL22" s="273"/>
      <c r="TDM22" s="395" t="s">
        <v>194</v>
      </c>
      <c r="TDN22" s="271"/>
      <c r="TDO22" s="697"/>
      <c r="TDP22" s="273"/>
      <c r="TDQ22" s="395" t="s">
        <v>194</v>
      </c>
      <c r="TDR22" s="271"/>
      <c r="TDS22" s="697"/>
      <c r="TDT22" s="273"/>
      <c r="TDU22" s="395" t="s">
        <v>194</v>
      </c>
      <c r="TDV22" s="271"/>
      <c r="TDW22" s="697"/>
      <c r="TDX22" s="273"/>
      <c r="TDY22" s="395" t="s">
        <v>194</v>
      </c>
      <c r="TDZ22" s="271"/>
      <c r="TEA22" s="697"/>
      <c r="TEB22" s="273"/>
      <c r="TEC22" s="395" t="s">
        <v>194</v>
      </c>
      <c r="TED22" s="271"/>
      <c r="TEE22" s="697"/>
      <c r="TEF22" s="273"/>
      <c r="TEG22" s="395" t="s">
        <v>194</v>
      </c>
      <c r="TEH22" s="271"/>
      <c r="TEI22" s="697"/>
      <c r="TEJ22" s="273"/>
      <c r="TEK22" s="395" t="s">
        <v>194</v>
      </c>
      <c r="TEL22" s="271"/>
      <c r="TEM22" s="697"/>
      <c r="TEN22" s="273"/>
      <c r="TEO22" s="395" t="s">
        <v>194</v>
      </c>
      <c r="TEP22" s="271"/>
      <c r="TEQ22" s="697"/>
      <c r="TER22" s="273"/>
      <c r="TES22" s="395" t="s">
        <v>194</v>
      </c>
      <c r="TET22" s="271"/>
      <c r="TEU22" s="697"/>
      <c r="TEV22" s="273"/>
      <c r="TEW22" s="395" t="s">
        <v>194</v>
      </c>
      <c r="TEX22" s="271"/>
      <c r="TEY22" s="697"/>
      <c r="TEZ22" s="273"/>
      <c r="TFA22" s="395" t="s">
        <v>194</v>
      </c>
      <c r="TFB22" s="271"/>
      <c r="TFC22" s="697"/>
      <c r="TFD22" s="273"/>
      <c r="TFE22" s="395" t="s">
        <v>194</v>
      </c>
      <c r="TFF22" s="271"/>
      <c r="TFG22" s="697"/>
      <c r="TFH22" s="273"/>
      <c r="TFI22" s="395" t="s">
        <v>194</v>
      </c>
      <c r="TFJ22" s="271"/>
      <c r="TFK22" s="697"/>
      <c r="TFL22" s="273"/>
      <c r="TFM22" s="395" t="s">
        <v>194</v>
      </c>
      <c r="TFN22" s="271"/>
      <c r="TFO22" s="697"/>
      <c r="TFP22" s="273"/>
      <c r="TFQ22" s="395" t="s">
        <v>194</v>
      </c>
      <c r="TFR22" s="271"/>
      <c r="TFS22" s="697"/>
      <c r="TFT22" s="273"/>
      <c r="TFU22" s="395" t="s">
        <v>194</v>
      </c>
      <c r="TFV22" s="271"/>
      <c r="TFW22" s="697"/>
      <c r="TFX22" s="273"/>
      <c r="TFY22" s="395" t="s">
        <v>194</v>
      </c>
      <c r="TFZ22" s="271"/>
      <c r="TGA22" s="697"/>
      <c r="TGB22" s="273"/>
      <c r="TGC22" s="395" t="s">
        <v>194</v>
      </c>
      <c r="TGD22" s="271"/>
      <c r="TGE22" s="697"/>
      <c r="TGF22" s="273"/>
      <c r="TGG22" s="395" t="s">
        <v>194</v>
      </c>
      <c r="TGH22" s="271"/>
      <c r="TGI22" s="697"/>
      <c r="TGJ22" s="273"/>
      <c r="TGK22" s="395" t="s">
        <v>194</v>
      </c>
      <c r="TGL22" s="271"/>
      <c r="TGM22" s="697"/>
      <c r="TGN22" s="273"/>
      <c r="TGO22" s="395" t="s">
        <v>194</v>
      </c>
      <c r="TGP22" s="271"/>
      <c r="TGQ22" s="697"/>
      <c r="TGR22" s="273"/>
      <c r="TGS22" s="395" t="s">
        <v>194</v>
      </c>
      <c r="TGT22" s="271"/>
      <c r="TGU22" s="697"/>
      <c r="TGV22" s="273"/>
      <c r="TGW22" s="395" t="s">
        <v>194</v>
      </c>
      <c r="TGX22" s="271"/>
      <c r="TGY22" s="697"/>
      <c r="TGZ22" s="273"/>
      <c r="THA22" s="395" t="s">
        <v>194</v>
      </c>
      <c r="THB22" s="271"/>
      <c r="THC22" s="697"/>
      <c r="THD22" s="273"/>
      <c r="THE22" s="395" t="s">
        <v>194</v>
      </c>
      <c r="THF22" s="271"/>
      <c r="THG22" s="697"/>
      <c r="THH22" s="273"/>
      <c r="THI22" s="395" t="s">
        <v>194</v>
      </c>
      <c r="THJ22" s="271"/>
      <c r="THK22" s="697"/>
      <c r="THL22" s="273"/>
      <c r="THM22" s="395" t="s">
        <v>194</v>
      </c>
      <c r="THN22" s="271"/>
      <c r="THO22" s="697"/>
      <c r="THP22" s="273"/>
      <c r="THQ22" s="395" t="s">
        <v>194</v>
      </c>
      <c r="THR22" s="271"/>
      <c r="THS22" s="697"/>
      <c r="THT22" s="273"/>
      <c r="THU22" s="395" t="s">
        <v>194</v>
      </c>
      <c r="THV22" s="271"/>
      <c r="THW22" s="697"/>
      <c r="THX22" s="273"/>
      <c r="THY22" s="395" t="s">
        <v>194</v>
      </c>
      <c r="THZ22" s="271"/>
      <c r="TIA22" s="697"/>
      <c r="TIB22" s="273"/>
      <c r="TIC22" s="395" t="s">
        <v>194</v>
      </c>
      <c r="TID22" s="271"/>
      <c r="TIE22" s="697"/>
      <c r="TIF22" s="273"/>
      <c r="TIG22" s="395" t="s">
        <v>194</v>
      </c>
      <c r="TIH22" s="271"/>
      <c r="TII22" s="697"/>
      <c r="TIJ22" s="273"/>
      <c r="TIK22" s="395" t="s">
        <v>194</v>
      </c>
      <c r="TIL22" s="271"/>
      <c r="TIM22" s="697"/>
      <c r="TIN22" s="273"/>
      <c r="TIO22" s="395" t="s">
        <v>194</v>
      </c>
      <c r="TIP22" s="271"/>
      <c r="TIQ22" s="697"/>
      <c r="TIR22" s="273"/>
      <c r="TIS22" s="395" t="s">
        <v>194</v>
      </c>
      <c r="TIT22" s="271"/>
      <c r="TIU22" s="697"/>
      <c r="TIV22" s="273"/>
      <c r="TIW22" s="395" t="s">
        <v>194</v>
      </c>
      <c r="TIX22" s="271"/>
      <c r="TIY22" s="697"/>
      <c r="TIZ22" s="273"/>
      <c r="TJA22" s="395" t="s">
        <v>194</v>
      </c>
      <c r="TJB22" s="271"/>
      <c r="TJC22" s="697"/>
      <c r="TJD22" s="273"/>
      <c r="TJE22" s="395" t="s">
        <v>194</v>
      </c>
      <c r="TJF22" s="271"/>
      <c r="TJG22" s="697"/>
      <c r="TJH22" s="273"/>
      <c r="TJI22" s="395" t="s">
        <v>194</v>
      </c>
      <c r="TJJ22" s="271"/>
      <c r="TJK22" s="697"/>
      <c r="TJL22" s="273"/>
      <c r="TJM22" s="395" t="s">
        <v>194</v>
      </c>
      <c r="TJN22" s="271"/>
      <c r="TJO22" s="697"/>
      <c r="TJP22" s="273"/>
      <c r="TJQ22" s="395" t="s">
        <v>194</v>
      </c>
      <c r="TJR22" s="271"/>
      <c r="TJS22" s="697"/>
      <c r="TJT22" s="273"/>
      <c r="TJU22" s="395" t="s">
        <v>194</v>
      </c>
      <c r="TJV22" s="271"/>
      <c r="TJW22" s="697"/>
      <c r="TJX22" s="273"/>
      <c r="TJY22" s="395" t="s">
        <v>194</v>
      </c>
      <c r="TJZ22" s="271"/>
      <c r="TKA22" s="697"/>
      <c r="TKB22" s="273"/>
      <c r="TKC22" s="395" t="s">
        <v>194</v>
      </c>
      <c r="TKD22" s="271"/>
      <c r="TKE22" s="697"/>
      <c r="TKF22" s="273"/>
      <c r="TKG22" s="395" t="s">
        <v>194</v>
      </c>
      <c r="TKH22" s="271"/>
      <c r="TKI22" s="697"/>
      <c r="TKJ22" s="273"/>
      <c r="TKK22" s="395" t="s">
        <v>194</v>
      </c>
      <c r="TKL22" s="271"/>
      <c r="TKM22" s="697"/>
      <c r="TKN22" s="273"/>
      <c r="TKO22" s="395" t="s">
        <v>194</v>
      </c>
      <c r="TKP22" s="271"/>
      <c r="TKQ22" s="697"/>
      <c r="TKR22" s="273"/>
      <c r="TKS22" s="395" t="s">
        <v>194</v>
      </c>
      <c r="TKT22" s="271"/>
      <c r="TKU22" s="697"/>
      <c r="TKV22" s="273"/>
      <c r="TKW22" s="395" t="s">
        <v>194</v>
      </c>
      <c r="TKX22" s="271"/>
      <c r="TKY22" s="697"/>
      <c r="TKZ22" s="273"/>
      <c r="TLA22" s="395" t="s">
        <v>194</v>
      </c>
      <c r="TLB22" s="271"/>
      <c r="TLC22" s="697"/>
      <c r="TLD22" s="273"/>
      <c r="TLE22" s="395" t="s">
        <v>194</v>
      </c>
      <c r="TLF22" s="271"/>
      <c r="TLG22" s="697"/>
      <c r="TLH22" s="273"/>
      <c r="TLI22" s="395" t="s">
        <v>194</v>
      </c>
      <c r="TLJ22" s="271"/>
      <c r="TLK22" s="697"/>
      <c r="TLL22" s="273"/>
      <c r="TLM22" s="395" t="s">
        <v>194</v>
      </c>
      <c r="TLN22" s="271"/>
      <c r="TLO22" s="697"/>
      <c r="TLP22" s="273"/>
      <c r="TLQ22" s="395" t="s">
        <v>194</v>
      </c>
      <c r="TLR22" s="271"/>
      <c r="TLS22" s="697"/>
      <c r="TLT22" s="273"/>
      <c r="TLU22" s="395" t="s">
        <v>194</v>
      </c>
      <c r="TLV22" s="271"/>
      <c r="TLW22" s="697"/>
      <c r="TLX22" s="273"/>
      <c r="TLY22" s="395" t="s">
        <v>194</v>
      </c>
      <c r="TLZ22" s="271"/>
      <c r="TMA22" s="697"/>
      <c r="TMB22" s="273"/>
      <c r="TMC22" s="395" t="s">
        <v>194</v>
      </c>
      <c r="TMD22" s="271"/>
      <c r="TME22" s="697"/>
      <c r="TMF22" s="273"/>
      <c r="TMG22" s="395" t="s">
        <v>194</v>
      </c>
      <c r="TMH22" s="271"/>
      <c r="TMI22" s="697"/>
      <c r="TMJ22" s="273"/>
      <c r="TMK22" s="395" t="s">
        <v>194</v>
      </c>
      <c r="TML22" s="271"/>
      <c r="TMM22" s="697"/>
      <c r="TMN22" s="273"/>
      <c r="TMO22" s="395" t="s">
        <v>194</v>
      </c>
      <c r="TMP22" s="271"/>
      <c r="TMQ22" s="697"/>
      <c r="TMR22" s="273"/>
      <c r="TMS22" s="395" t="s">
        <v>194</v>
      </c>
      <c r="TMT22" s="271"/>
      <c r="TMU22" s="697"/>
      <c r="TMV22" s="273"/>
      <c r="TMW22" s="395" t="s">
        <v>194</v>
      </c>
      <c r="TMX22" s="271"/>
      <c r="TMY22" s="697"/>
      <c r="TMZ22" s="273"/>
      <c r="TNA22" s="395" t="s">
        <v>194</v>
      </c>
      <c r="TNB22" s="271"/>
      <c r="TNC22" s="697"/>
      <c r="TND22" s="273"/>
      <c r="TNE22" s="395" t="s">
        <v>194</v>
      </c>
      <c r="TNF22" s="271"/>
      <c r="TNG22" s="697"/>
      <c r="TNH22" s="273"/>
      <c r="TNI22" s="395" t="s">
        <v>194</v>
      </c>
      <c r="TNJ22" s="271"/>
      <c r="TNK22" s="697"/>
      <c r="TNL22" s="273"/>
      <c r="TNM22" s="395" t="s">
        <v>194</v>
      </c>
      <c r="TNN22" s="271"/>
      <c r="TNO22" s="697"/>
      <c r="TNP22" s="273"/>
      <c r="TNQ22" s="395" t="s">
        <v>194</v>
      </c>
      <c r="TNR22" s="271"/>
      <c r="TNS22" s="697"/>
      <c r="TNT22" s="273"/>
      <c r="TNU22" s="395" t="s">
        <v>194</v>
      </c>
      <c r="TNV22" s="271"/>
      <c r="TNW22" s="697"/>
      <c r="TNX22" s="273"/>
      <c r="TNY22" s="395" t="s">
        <v>194</v>
      </c>
      <c r="TNZ22" s="271"/>
      <c r="TOA22" s="697"/>
      <c r="TOB22" s="273"/>
      <c r="TOC22" s="395" t="s">
        <v>194</v>
      </c>
      <c r="TOD22" s="271"/>
      <c r="TOE22" s="697"/>
      <c r="TOF22" s="273"/>
      <c r="TOG22" s="395" t="s">
        <v>194</v>
      </c>
      <c r="TOH22" s="271"/>
      <c r="TOI22" s="697"/>
      <c r="TOJ22" s="273"/>
      <c r="TOK22" s="395" t="s">
        <v>194</v>
      </c>
      <c r="TOL22" s="271"/>
      <c r="TOM22" s="697"/>
      <c r="TON22" s="273"/>
      <c r="TOO22" s="395" t="s">
        <v>194</v>
      </c>
      <c r="TOP22" s="271"/>
      <c r="TOQ22" s="697"/>
      <c r="TOR22" s="273"/>
      <c r="TOS22" s="395" t="s">
        <v>194</v>
      </c>
      <c r="TOT22" s="271"/>
      <c r="TOU22" s="697"/>
      <c r="TOV22" s="273"/>
      <c r="TOW22" s="395" t="s">
        <v>194</v>
      </c>
      <c r="TOX22" s="271"/>
      <c r="TOY22" s="697"/>
      <c r="TOZ22" s="273"/>
      <c r="TPA22" s="395" t="s">
        <v>194</v>
      </c>
      <c r="TPB22" s="271"/>
      <c r="TPC22" s="697"/>
      <c r="TPD22" s="273"/>
      <c r="TPE22" s="395" t="s">
        <v>194</v>
      </c>
      <c r="TPF22" s="271"/>
      <c r="TPG22" s="697"/>
      <c r="TPH22" s="273"/>
      <c r="TPI22" s="395" t="s">
        <v>194</v>
      </c>
      <c r="TPJ22" s="271"/>
      <c r="TPK22" s="697"/>
      <c r="TPL22" s="273"/>
      <c r="TPM22" s="395" t="s">
        <v>194</v>
      </c>
      <c r="TPN22" s="271"/>
      <c r="TPO22" s="697"/>
      <c r="TPP22" s="273"/>
      <c r="TPQ22" s="395" t="s">
        <v>194</v>
      </c>
      <c r="TPR22" s="271"/>
      <c r="TPS22" s="697"/>
      <c r="TPT22" s="273"/>
      <c r="TPU22" s="395" t="s">
        <v>194</v>
      </c>
      <c r="TPV22" s="271"/>
      <c r="TPW22" s="697"/>
      <c r="TPX22" s="273"/>
      <c r="TPY22" s="395" t="s">
        <v>194</v>
      </c>
      <c r="TPZ22" s="271"/>
      <c r="TQA22" s="697"/>
      <c r="TQB22" s="273"/>
      <c r="TQC22" s="395" t="s">
        <v>194</v>
      </c>
      <c r="TQD22" s="271"/>
      <c r="TQE22" s="697"/>
      <c r="TQF22" s="273"/>
      <c r="TQG22" s="395" t="s">
        <v>194</v>
      </c>
      <c r="TQH22" s="271"/>
      <c r="TQI22" s="697"/>
      <c r="TQJ22" s="273"/>
      <c r="TQK22" s="395" t="s">
        <v>194</v>
      </c>
      <c r="TQL22" s="271"/>
      <c r="TQM22" s="697"/>
      <c r="TQN22" s="273"/>
      <c r="TQO22" s="395" t="s">
        <v>194</v>
      </c>
      <c r="TQP22" s="271"/>
      <c r="TQQ22" s="697"/>
      <c r="TQR22" s="273"/>
      <c r="TQS22" s="395" t="s">
        <v>194</v>
      </c>
      <c r="TQT22" s="271"/>
      <c r="TQU22" s="697"/>
      <c r="TQV22" s="273"/>
      <c r="TQW22" s="395" t="s">
        <v>194</v>
      </c>
      <c r="TQX22" s="271"/>
      <c r="TQY22" s="697"/>
      <c r="TQZ22" s="273"/>
      <c r="TRA22" s="395" t="s">
        <v>194</v>
      </c>
      <c r="TRB22" s="271"/>
      <c r="TRC22" s="697"/>
      <c r="TRD22" s="273"/>
      <c r="TRE22" s="395" t="s">
        <v>194</v>
      </c>
      <c r="TRF22" s="271"/>
      <c r="TRG22" s="697"/>
      <c r="TRH22" s="273"/>
      <c r="TRI22" s="395" t="s">
        <v>194</v>
      </c>
      <c r="TRJ22" s="271"/>
      <c r="TRK22" s="697"/>
      <c r="TRL22" s="273"/>
      <c r="TRM22" s="395" t="s">
        <v>194</v>
      </c>
      <c r="TRN22" s="271"/>
      <c r="TRO22" s="697"/>
      <c r="TRP22" s="273"/>
      <c r="TRQ22" s="395" t="s">
        <v>194</v>
      </c>
      <c r="TRR22" s="271"/>
      <c r="TRS22" s="697"/>
      <c r="TRT22" s="273"/>
      <c r="TRU22" s="395" t="s">
        <v>194</v>
      </c>
      <c r="TRV22" s="271"/>
      <c r="TRW22" s="697"/>
      <c r="TRX22" s="273"/>
      <c r="TRY22" s="395" t="s">
        <v>194</v>
      </c>
      <c r="TRZ22" s="271"/>
      <c r="TSA22" s="697"/>
      <c r="TSB22" s="273"/>
      <c r="TSC22" s="395" t="s">
        <v>194</v>
      </c>
      <c r="TSD22" s="271"/>
      <c r="TSE22" s="697"/>
      <c r="TSF22" s="273"/>
      <c r="TSG22" s="395" t="s">
        <v>194</v>
      </c>
      <c r="TSH22" s="271"/>
      <c r="TSI22" s="697"/>
      <c r="TSJ22" s="273"/>
      <c r="TSK22" s="395" t="s">
        <v>194</v>
      </c>
      <c r="TSL22" s="271"/>
      <c r="TSM22" s="697"/>
      <c r="TSN22" s="273"/>
      <c r="TSO22" s="395" t="s">
        <v>194</v>
      </c>
      <c r="TSP22" s="271"/>
      <c r="TSQ22" s="697"/>
      <c r="TSR22" s="273"/>
      <c r="TSS22" s="395" t="s">
        <v>194</v>
      </c>
      <c r="TST22" s="271"/>
      <c r="TSU22" s="697"/>
      <c r="TSV22" s="273"/>
      <c r="TSW22" s="395" t="s">
        <v>194</v>
      </c>
      <c r="TSX22" s="271"/>
      <c r="TSY22" s="697"/>
      <c r="TSZ22" s="273"/>
      <c r="TTA22" s="395" t="s">
        <v>194</v>
      </c>
      <c r="TTB22" s="271"/>
      <c r="TTC22" s="697"/>
      <c r="TTD22" s="273"/>
      <c r="TTE22" s="395" t="s">
        <v>194</v>
      </c>
      <c r="TTF22" s="271"/>
      <c r="TTG22" s="697"/>
      <c r="TTH22" s="273"/>
      <c r="TTI22" s="395" t="s">
        <v>194</v>
      </c>
      <c r="TTJ22" s="271"/>
      <c r="TTK22" s="697"/>
      <c r="TTL22" s="273"/>
      <c r="TTM22" s="395" t="s">
        <v>194</v>
      </c>
      <c r="TTN22" s="271"/>
      <c r="TTO22" s="697"/>
      <c r="TTP22" s="273"/>
      <c r="TTQ22" s="395" t="s">
        <v>194</v>
      </c>
      <c r="TTR22" s="271"/>
      <c r="TTS22" s="697"/>
      <c r="TTT22" s="273"/>
      <c r="TTU22" s="395" t="s">
        <v>194</v>
      </c>
      <c r="TTV22" s="271"/>
      <c r="TTW22" s="697"/>
      <c r="TTX22" s="273"/>
      <c r="TTY22" s="395" t="s">
        <v>194</v>
      </c>
      <c r="TTZ22" s="271"/>
      <c r="TUA22" s="697"/>
      <c r="TUB22" s="273"/>
      <c r="TUC22" s="395" t="s">
        <v>194</v>
      </c>
      <c r="TUD22" s="271"/>
      <c r="TUE22" s="697"/>
      <c r="TUF22" s="273"/>
      <c r="TUG22" s="395" t="s">
        <v>194</v>
      </c>
      <c r="TUH22" s="271"/>
      <c r="TUI22" s="697"/>
      <c r="TUJ22" s="273"/>
      <c r="TUK22" s="395" t="s">
        <v>194</v>
      </c>
      <c r="TUL22" s="271"/>
      <c r="TUM22" s="697"/>
      <c r="TUN22" s="273"/>
      <c r="TUO22" s="395" t="s">
        <v>194</v>
      </c>
      <c r="TUP22" s="271"/>
      <c r="TUQ22" s="697"/>
      <c r="TUR22" s="273"/>
      <c r="TUS22" s="395" t="s">
        <v>194</v>
      </c>
      <c r="TUT22" s="271"/>
      <c r="TUU22" s="697"/>
      <c r="TUV22" s="273"/>
      <c r="TUW22" s="395" t="s">
        <v>194</v>
      </c>
      <c r="TUX22" s="271"/>
      <c r="TUY22" s="697"/>
      <c r="TUZ22" s="273"/>
      <c r="TVA22" s="395" t="s">
        <v>194</v>
      </c>
      <c r="TVB22" s="271"/>
      <c r="TVC22" s="697"/>
      <c r="TVD22" s="273"/>
      <c r="TVE22" s="395" t="s">
        <v>194</v>
      </c>
      <c r="TVF22" s="271"/>
      <c r="TVG22" s="697"/>
      <c r="TVH22" s="273"/>
      <c r="TVI22" s="395" t="s">
        <v>194</v>
      </c>
      <c r="TVJ22" s="271"/>
      <c r="TVK22" s="697"/>
      <c r="TVL22" s="273"/>
      <c r="TVM22" s="395" t="s">
        <v>194</v>
      </c>
      <c r="TVN22" s="271"/>
      <c r="TVO22" s="697"/>
      <c r="TVP22" s="273"/>
      <c r="TVQ22" s="395" t="s">
        <v>194</v>
      </c>
      <c r="TVR22" s="271"/>
      <c r="TVS22" s="697"/>
      <c r="TVT22" s="273"/>
      <c r="TVU22" s="395" t="s">
        <v>194</v>
      </c>
      <c r="TVV22" s="271"/>
      <c r="TVW22" s="697"/>
      <c r="TVX22" s="273"/>
      <c r="TVY22" s="395" t="s">
        <v>194</v>
      </c>
      <c r="TVZ22" s="271"/>
      <c r="TWA22" s="697"/>
      <c r="TWB22" s="273"/>
      <c r="TWC22" s="395" t="s">
        <v>194</v>
      </c>
      <c r="TWD22" s="271"/>
      <c r="TWE22" s="697"/>
      <c r="TWF22" s="273"/>
      <c r="TWG22" s="395" t="s">
        <v>194</v>
      </c>
      <c r="TWH22" s="271"/>
      <c r="TWI22" s="697"/>
      <c r="TWJ22" s="273"/>
      <c r="TWK22" s="395" t="s">
        <v>194</v>
      </c>
      <c r="TWL22" s="271"/>
      <c r="TWM22" s="697"/>
      <c r="TWN22" s="273"/>
      <c r="TWO22" s="395" t="s">
        <v>194</v>
      </c>
      <c r="TWP22" s="271"/>
      <c r="TWQ22" s="697"/>
      <c r="TWR22" s="273"/>
      <c r="TWS22" s="395" t="s">
        <v>194</v>
      </c>
      <c r="TWT22" s="271"/>
      <c r="TWU22" s="697"/>
      <c r="TWV22" s="273"/>
      <c r="TWW22" s="395" t="s">
        <v>194</v>
      </c>
      <c r="TWX22" s="271"/>
      <c r="TWY22" s="697"/>
      <c r="TWZ22" s="273"/>
      <c r="TXA22" s="395" t="s">
        <v>194</v>
      </c>
      <c r="TXB22" s="271"/>
      <c r="TXC22" s="697"/>
      <c r="TXD22" s="273"/>
      <c r="TXE22" s="395" t="s">
        <v>194</v>
      </c>
      <c r="TXF22" s="271"/>
      <c r="TXG22" s="697"/>
      <c r="TXH22" s="273"/>
      <c r="TXI22" s="395" t="s">
        <v>194</v>
      </c>
      <c r="TXJ22" s="271"/>
      <c r="TXK22" s="697"/>
      <c r="TXL22" s="273"/>
      <c r="TXM22" s="395" t="s">
        <v>194</v>
      </c>
      <c r="TXN22" s="271"/>
      <c r="TXO22" s="697"/>
      <c r="TXP22" s="273"/>
      <c r="TXQ22" s="395" t="s">
        <v>194</v>
      </c>
      <c r="TXR22" s="271"/>
      <c r="TXS22" s="697"/>
      <c r="TXT22" s="273"/>
      <c r="TXU22" s="395" t="s">
        <v>194</v>
      </c>
      <c r="TXV22" s="271"/>
      <c r="TXW22" s="697"/>
      <c r="TXX22" s="273"/>
      <c r="TXY22" s="395" t="s">
        <v>194</v>
      </c>
      <c r="TXZ22" s="271"/>
      <c r="TYA22" s="697"/>
      <c r="TYB22" s="273"/>
      <c r="TYC22" s="395" t="s">
        <v>194</v>
      </c>
      <c r="TYD22" s="271"/>
      <c r="TYE22" s="697"/>
      <c r="TYF22" s="273"/>
      <c r="TYG22" s="395" t="s">
        <v>194</v>
      </c>
      <c r="TYH22" s="271"/>
      <c r="TYI22" s="697"/>
      <c r="TYJ22" s="273"/>
      <c r="TYK22" s="395" t="s">
        <v>194</v>
      </c>
      <c r="TYL22" s="271"/>
      <c r="TYM22" s="697"/>
      <c r="TYN22" s="273"/>
      <c r="TYO22" s="395" t="s">
        <v>194</v>
      </c>
      <c r="TYP22" s="271"/>
      <c r="TYQ22" s="697"/>
      <c r="TYR22" s="273"/>
      <c r="TYS22" s="395" t="s">
        <v>194</v>
      </c>
      <c r="TYT22" s="271"/>
      <c r="TYU22" s="697"/>
      <c r="TYV22" s="273"/>
      <c r="TYW22" s="395" t="s">
        <v>194</v>
      </c>
      <c r="TYX22" s="271"/>
      <c r="TYY22" s="697"/>
      <c r="TYZ22" s="273"/>
      <c r="TZA22" s="395" t="s">
        <v>194</v>
      </c>
      <c r="TZB22" s="271"/>
      <c r="TZC22" s="697"/>
      <c r="TZD22" s="273"/>
      <c r="TZE22" s="395" t="s">
        <v>194</v>
      </c>
      <c r="TZF22" s="271"/>
      <c r="TZG22" s="697"/>
      <c r="TZH22" s="273"/>
      <c r="TZI22" s="395" t="s">
        <v>194</v>
      </c>
      <c r="TZJ22" s="271"/>
      <c r="TZK22" s="697"/>
      <c r="TZL22" s="273"/>
      <c r="TZM22" s="395" t="s">
        <v>194</v>
      </c>
      <c r="TZN22" s="271"/>
      <c r="TZO22" s="697"/>
      <c r="TZP22" s="273"/>
      <c r="TZQ22" s="395" t="s">
        <v>194</v>
      </c>
      <c r="TZR22" s="271"/>
      <c r="TZS22" s="697"/>
      <c r="TZT22" s="273"/>
      <c r="TZU22" s="395" t="s">
        <v>194</v>
      </c>
      <c r="TZV22" s="271"/>
      <c r="TZW22" s="697"/>
      <c r="TZX22" s="273"/>
      <c r="TZY22" s="395" t="s">
        <v>194</v>
      </c>
      <c r="TZZ22" s="271"/>
      <c r="UAA22" s="697"/>
      <c r="UAB22" s="273"/>
      <c r="UAC22" s="395" t="s">
        <v>194</v>
      </c>
      <c r="UAD22" s="271"/>
      <c r="UAE22" s="697"/>
      <c r="UAF22" s="273"/>
      <c r="UAG22" s="395" t="s">
        <v>194</v>
      </c>
      <c r="UAH22" s="271"/>
      <c r="UAI22" s="697"/>
      <c r="UAJ22" s="273"/>
      <c r="UAK22" s="395" t="s">
        <v>194</v>
      </c>
      <c r="UAL22" s="271"/>
      <c r="UAM22" s="697"/>
      <c r="UAN22" s="273"/>
      <c r="UAO22" s="395" t="s">
        <v>194</v>
      </c>
      <c r="UAP22" s="271"/>
      <c r="UAQ22" s="697"/>
      <c r="UAR22" s="273"/>
      <c r="UAS22" s="395" t="s">
        <v>194</v>
      </c>
      <c r="UAT22" s="271"/>
      <c r="UAU22" s="697"/>
      <c r="UAV22" s="273"/>
      <c r="UAW22" s="395" t="s">
        <v>194</v>
      </c>
      <c r="UAX22" s="271"/>
      <c r="UAY22" s="697"/>
      <c r="UAZ22" s="273"/>
      <c r="UBA22" s="395" t="s">
        <v>194</v>
      </c>
      <c r="UBB22" s="271"/>
      <c r="UBC22" s="697"/>
      <c r="UBD22" s="273"/>
      <c r="UBE22" s="395" t="s">
        <v>194</v>
      </c>
      <c r="UBF22" s="271"/>
      <c r="UBG22" s="697"/>
      <c r="UBH22" s="273"/>
      <c r="UBI22" s="395" t="s">
        <v>194</v>
      </c>
      <c r="UBJ22" s="271"/>
      <c r="UBK22" s="697"/>
      <c r="UBL22" s="273"/>
      <c r="UBM22" s="395" t="s">
        <v>194</v>
      </c>
      <c r="UBN22" s="271"/>
      <c r="UBO22" s="697"/>
      <c r="UBP22" s="273"/>
      <c r="UBQ22" s="395" t="s">
        <v>194</v>
      </c>
      <c r="UBR22" s="271"/>
      <c r="UBS22" s="697"/>
      <c r="UBT22" s="273"/>
      <c r="UBU22" s="395" t="s">
        <v>194</v>
      </c>
      <c r="UBV22" s="271"/>
      <c r="UBW22" s="697"/>
      <c r="UBX22" s="273"/>
      <c r="UBY22" s="395" t="s">
        <v>194</v>
      </c>
      <c r="UBZ22" s="271"/>
      <c r="UCA22" s="697"/>
      <c r="UCB22" s="273"/>
      <c r="UCC22" s="395" t="s">
        <v>194</v>
      </c>
      <c r="UCD22" s="271"/>
      <c r="UCE22" s="697"/>
      <c r="UCF22" s="273"/>
      <c r="UCG22" s="395" t="s">
        <v>194</v>
      </c>
      <c r="UCH22" s="271"/>
      <c r="UCI22" s="697"/>
      <c r="UCJ22" s="273"/>
      <c r="UCK22" s="395" t="s">
        <v>194</v>
      </c>
      <c r="UCL22" s="271"/>
      <c r="UCM22" s="697"/>
      <c r="UCN22" s="273"/>
      <c r="UCO22" s="395" t="s">
        <v>194</v>
      </c>
      <c r="UCP22" s="271"/>
      <c r="UCQ22" s="697"/>
      <c r="UCR22" s="273"/>
      <c r="UCS22" s="395" t="s">
        <v>194</v>
      </c>
      <c r="UCT22" s="271"/>
      <c r="UCU22" s="697"/>
      <c r="UCV22" s="273"/>
      <c r="UCW22" s="395" t="s">
        <v>194</v>
      </c>
      <c r="UCX22" s="271"/>
      <c r="UCY22" s="697"/>
      <c r="UCZ22" s="273"/>
      <c r="UDA22" s="395" t="s">
        <v>194</v>
      </c>
      <c r="UDB22" s="271"/>
      <c r="UDC22" s="697"/>
      <c r="UDD22" s="273"/>
      <c r="UDE22" s="395" t="s">
        <v>194</v>
      </c>
      <c r="UDF22" s="271"/>
      <c r="UDG22" s="697"/>
      <c r="UDH22" s="273"/>
      <c r="UDI22" s="395" t="s">
        <v>194</v>
      </c>
      <c r="UDJ22" s="271"/>
      <c r="UDK22" s="697"/>
      <c r="UDL22" s="273"/>
      <c r="UDM22" s="395" t="s">
        <v>194</v>
      </c>
      <c r="UDN22" s="271"/>
      <c r="UDO22" s="697"/>
      <c r="UDP22" s="273"/>
      <c r="UDQ22" s="395" t="s">
        <v>194</v>
      </c>
      <c r="UDR22" s="271"/>
      <c r="UDS22" s="697"/>
      <c r="UDT22" s="273"/>
      <c r="UDU22" s="395" t="s">
        <v>194</v>
      </c>
      <c r="UDV22" s="271"/>
      <c r="UDW22" s="697"/>
      <c r="UDX22" s="273"/>
      <c r="UDY22" s="395" t="s">
        <v>194</v>
      </c>
      <c r="UDZ22" s="271"/>
      <c r="UEA22" s="697"/>
      <c r="UEB22" s="273"/>
      <c r="UEC22" s="395" t="s">
        <v>194</v>
      </c>
      <c r="UED22" s="271"/>
      <c r="UEE22" s="697"/>
      <c r="UEF22" s="273"/>
      <c r="UEG22" s="395" t="s">
        <v>194</v>
      </c>
      <c r="UEH22" s="271"/>
      <c r="UEI22" s="697"/>
      <c r="UEJ22" s="273"/>
      <c r="UEK22" s="395" t="s">
        <v>194</v>
      </c>
      <c r="UEL22" s="271"/>
      <c r="UEM22" s="697"/>
      <c r="UEN22" s="273"/>
      <c r="UEO22" s="395" t="s">
        <v>194</v>
      </c>
      <c r="UEP22" s="271"/>
      <c r="UEQ22" s="697"/>
      <c r="UER22" s="273"/>
      <c r="UES22" s="395" t="s">
        <v>194</v>
      </c>
      <c r="UET22" s="271"/>
      <c r="UEU22" s="697"/>
      <c r="UEV22" s="273"/>
      <c r="UEW22" s="395" t="s">
        <v>194</v>
      </c>
      <c r="UEX22" s="271"/>
      <c r="UEY22" s="697"/>
      <c r="UEZ22" s="273"/>
      <c r="UFA22" s="395" t="s">
        <v>194</v>
      </c>
      <c r="UFB22" s="271"/>
      <c r="UFC22" s="697"/>
      <c r="UFD22" s="273"/>
      <c r="UFE22" s="395" t="s">
        <v>194</v>
      </c>
      <c r="UFF22" s="271"/>
      <c r="UFG22" s="697"/>
      <c r="UFH22" s="273"/>
      <c r="UFI22" s="395" t="s">
        <v>194</v>
      </c>
      <c r="UFJ22" s="271"/>
      <c r="UFK22" s="697"/>
      <c r="UFL22" s="273"/>
      <c r="UFM22" s="395" t="s">
        <v>194</v>
      </c>
      <c r="UFN22" s="271"/>
      <c r="UFO22" s="697"/>
      <c r="UFP22" s="273"/>
      <c r="UFQ22" s="395" t="s">
        <v>194</v>
      </c>
      <c r="UFR22" s="271"/>
      <c r="UFS22" s="697"/>
      <c r="UFT22" s="273"/>
      <c r="UFU22" s="395" t="s">
        <v>194</v>
      </c>
      <c r="UFV22" s="271"/>
      <c r="UFW22" s="697"/>
      <c r="UFX22" s="273"/>
      <c r="UFY22" s="395" t="s">
        <v>194</v>
      </c>
      <c r="UFZ22" s="271"/>
      <c r="UGA22" s="697"/>
      <c r="UGB22" s="273"/>
      <c r="UGC22" s="395" t="s">
        <v>194</v>
      </c>
      <c r="UGD22" s="271"/>
      <c r="UGE22" s="697"/>
      <c r="UGF22" s="273"/>
      <c r="UGG22" s="395" t="s">
        <v>194</v>
      </c>
      <c r="UGH22" s="271"/>
      <c r="UGI22" s="697"/>
      <c r="UGJ22" s="273"/>
      <c r="UGK22" s="395" t="s">
        <v>194</v>
      </c>
      <c r="UGL22" s="271"/>
      <c r="UGM22" s="697"/>
      <c r="UGN22" s="273"/>
      <c r="UGO22" s="395" t="s">
        <v>194</v>
      </c>
      <c r="UGP22" s="271"/>
      <c r="UGQ22" s="697"/>
      <c r="UGR22" s="273"/>
      <c r="UGS22" s="395" t="s">
        <v>194</v>
      </c>
      <c r="UGT22" s="271"/>
      <c r="UGU22" s="697"/>
      <c r="UGV22" s="273"/>
      <c r="UGW22" s="395" t="s">
        <v>194</v>
      </c>
      <c r="UGX22" s="271"/>
      <c r="UGY22" s="697"/>
      <c r="UGZ22" s="273"/>
      <c r="UHA22" s="395" t="s">
        <v>194</v>
      </c>
      <c r="UHB22" s="271"/>
      <c r="UHC22" s="697"/>
      <c r="UHD22" s="273"/>
      <c r="UHE22" s="395" t="s">
        <v>194</v>
      </c>
      <c r="UHF22" s="271"/>
      <c r="UHG22" s="697"/>
      <c r="UHH22" s="273"/>
      <c r="UHI22" s="395" t="s">
        <v>194</v>
      </c>
      <c r="UHJ22" s="271"/>
      <c r="UHK22" s="697"/>
      <c r="UHL22" s="273"/>
      <c r="UHM22" s="395" t="s">
        <v>194</v>
      </c>
      <c r="UHN22" s="271"/>
      <c r="UHO22" s="697"/>
      <c r="UHP22" s="273"/>
      <c r="UHQ22" s="395" t="s">
        <v>194</v>
      </c>
      <c r="UHR22" s="271"/>
      <c r="UHS22" s="697"/>
      <c r="UHT22" s="273"/>
      <c r="UHU22" s="395" t="s">
        <v>194</v>
      </c>
      <c r="UHV22" s="271"/>
      <c r="UHW22" s="697"/>
      <c r="UHX22" s="273"/>
      <c r="UHY22" s="395" t="s">
        <v>194</v>
      </c>
      <c r="UHZ22" s="271"/>
      <c r="UIA22" s="697"/>
      <c r="UIB22" s="273"/>
      <c r="UIC22" s="395" t="s">
        <v>194</v>
      </c>
      <c r="UID22" s="271"/>
      <c r="UIE22" s="697"/>
      <c r="UIF22" s="273"/>
      <c r="UIG22" s="395" t="s">
        <v>194</v>
      </c>
      <c r="UIH22" s="271"/>
      <c r="UII22" s="697"/>
      <c r="UIJ22" s="273"/>
      <c r="UIK22" s="395" t="s">
        <v>194</v>
      </c>
      <c r="UIL22" s="271"/>
      <c r="UIM22" s="697"/>
      <c r="UIN22" s="273"/>
      <c r="UIO22" s="395" t="s">
        <v>194</v>
      </c>
      <c r="UIP22" s="271"/>
      <c r="UIQ22" s="697"/>
      <c r="UIR22" s="273"/>
      <c r="UIS22" s="395" t="s">
        <v>194</v>
      </c>
      <c r="UIT22" s="271"/>
      <c r="UIU22" s="697"/>
      <c r="UIV22" s="273"/>
      <c r="UIW22" s="395" t="s">
        <v>194</v>
      </c>
      <c r="UIX22" s="271"/>
      <c r="UIY22" s="697"/>
      <c r="UIZ22" s="273"/>
      <c r="UJA22" s="395" t="s">
        <v>194</v>
      </c>
      <c r="UJB22" s="271"/>
      <c r="UJC22" s="697"/>
      <c r="UJD22" s="273"/>
      <c r="UJE22" s="395" t="s">
        <v>194</v>
      </c>
      <c r="UJF22" s="271"/>
      <c r="UJG22" s="697"/>
      <c r="UJH22" s="273"/>
      <c r="UJI22" s="395" t="s">
        <v>194</v>
      </c>
      <c r="UJJ22" s="271"/>
      <c r="UJK22" s="697"/>
      <c r="UJL22" s="273"/>
      <c r="UJM22" s="395" t="s">
        <v>194</v>
      </c>
      <c r="UJN22" s="271"/>
      <c r="UJO22" s="697"/>
      <c r="UJP22" s="273"/>
      <c r="UJQ22" s="395" t="s">
        <v>194</v>
      </c>
      <c r="UJR22" s="271"/>
      <c r="UJS22" s="697"/>
      <c r="UJT22" s="273"/>
      <c r="UJU22" s="395" t="s">
        <v>194</v>
      </c>
      <c r="UJV22" s="271"/>
      <c r="UJW22" s="697"/>
      <c r="UJX22" s="273"/>
      <c r="UJY22" s="395" t="s">
        <v>194</v>
      </c>
      <c r="UJZ22" s="271"/>
      <c r="UKA22" s="697"/>
      <c r="UKB22" s="273"/>
      <c r="UKC22" s="395" t="s">
        <v>194</v>
      </c>
      <c r="UKD22" s="271"/>
      <c r="UKE22" s="697"/>
      <c r="UKF22" s="273"/>
      <c r="UKG22" s="395" t="s">
        <v>194</v>
      </c>
      <c r="UKH22" s="271"/>
      <c r="UKI22" s="697"/>
      <c r="UKJ22" s="273"/>
      <c r="UKK22" s="395" t="s">
        <v>194</v>
      </c>
      <c r="UKL22" s="271"/>
      <c r="UKM22" s="697"/>
      <c r="UKN22" s="273"/>
      <c r="UKO22" s="395" t="s">
        <v>194</v>
      </c>
      <c r="UKP22" s="271"/>
      <c r="UKQ22" s="697"/>
      <c r="UKR22" s="273"/>
      <c r="UKS22" s="395" t="s">
        <v>194</v>
      </c>
      <c r="UKT22" s="271"/>
      <c r="UKU22" s="697"/>
      <c r="UKV22" s="273"/>
      <c r="UKW22" s="395" t="s">
        <v>194</v>
      </c>
      <c r="UKX22" s="271"/>
      <c r="UKY22" s="697"/>
      <c r="UKZ22" s="273"/>
      <c r="ULA22" s="395" t="s">
        <v>194</v>
      </c>
      <c r="ULB22" s="271"/>
      <c r="ULC22" s="697"/>
      <c r="ULD22" s="273"/>
      <c r="ULE22" s="395" t="s">
        <v>194</v>
      </c>
      <c r="ULF22" s="271"/>
      <c r="ULG22" s="697"/>
      <c r="ULH22" s="273"/>
      <c r="ULI22" s="395" t="s">
        <v>194</v>
      </c>
      <c r="ULJ22" s="271"/>
      <c r="ULK22" s="697"/>
      <c r="ULL22" s="273"/>
      <c r="ULM22" s="395" t="s">
        <v>194</v>
      </c>
      <c r="ULN22" s="271"/>
      <c r="ULO22" s="697"/>
      <c r="ULP22" s="273"/>
      <c r="ULQ22" s="395" t="s">
        <v>194</v>
      </c>
      <c r="ULR22" s="271"/>
      <c r="ULS22" s="697"/>
      <c r="ULT22" s="273"/>
      <c r="ULU22" s="395" t="s">
        <v>194</v>
      </c>
      <c r="ULV22" s="271"/>
      <c r="ULW22" s="697"/>
      <c r="ULX22" s="273"/>
      <c r="ULY22" s="395" t="s">
        <v>194</v>
      </c>
      <c r="ULZ22" s="271"/>
      <c r="UMA22" s="697"/>
      <c r="UMB22" s="273"/>
      <c r="UMC22" s="395" t="s">
        <v>194</v>
      </c>
      <c r="UMD22" s="271"/>
      <c r="UME22" s="697"/>
      <c r="UMF22" s="273"/>
      <c r="UMG22" s="395" t="s">
        <v>194</v>
      </c>
      <c r="UMH22" s="271"/>
      <c r="UMI22" s="697"/>
      <c r="UMJ22" s="273"/>
      <c r="UMK22" s="395" t="s">
        <v>194</v>
      </c>
      <c r="UML22" s="271"/>
      <c r="UMM22" s="697"/>
      <c r="UMN22" s="273"/>
      <c r="UMO22" s="395" t="s">
        <v>194</v>
      </c>
      <c r="UMP22" s="271"/>
      <c r="UMQ22" s="697"/>
      <c r="UMR22" s="273"/>
      <c r="UMS22" s="395" t="s">
        <v>194</v>
      </c>
      <c r="UMT22" s="271"/>
      <c r="UMU22" s="697"/>
      <c r="UMV22" s="273"/>
      <c r="UMW22" s="395" t="s">
        <v>194</v>
      </c>
      <c r="UMX22" s="271"/>
      <c r="UMY22" s="697"/>
      <c r="UMZ22" s="273"/>
      <c r="UNA22" s="395" t="s">
        <v>194</v>
      </c>
      <c r="UNB22" s="271"/>
      <c r="UNC22" s="697"/>
      <c r="UND22" s="273"/>
      <c r="UNE22" s="395" t="s">
        <v>194</v>
      </c>
      <c r="UNF22" s="271"/>
      <c r="UNG22" s="697"/>
      <c r="UNH22" s="273"/>
      <c r="UNI22" s="395" t="s">
        <v>194</v>
      </c>
      <c r="UNJ22" s="271"/>
      <c r="UNK22" s="697"/>
      <c r="UNL22" s="273"/>
      <c r="UNM22" s="395" t="s">
        <v>194</v>
      </c>
      <c r="UNN22" s="271"/>
      <c r="UNO22" s="697"/>
      <c r="UNP22" s="273"/>
      <c r="UNQ22" s="395" t="s">
        <v>194</v>
      </c>
      <c r="UNR22" s="271"/>
      <c r="UNS22" s="697"/>
      <c r="UNT22" s="273"/>
      <c r="UNU22" s="395" t="s">
        <v>194</v>
      </c>
      <c r="UNV22" s="271"/>
      <c r="UNW22" s="697"/>
      <c r="UNX22" s="273"/>
      <c r="UNY22" s="395" t="s">
        <v>194</v>
      </c>
      <c r="UNZ22" s="271"/>
      <c r="UOA22" s="697"/>
      <c r="UOB22" s="273"/>
      <c r="UOC22" s="395" t="s">
        <v>194</v>
      </c>
      <c r="UOD22" s="271"/>
      <c r="UOE22" s="697"/>
      <c r="UOF22" s="273"/>
      <c r="UOG22" s="395" t="s">
        <v>194</v>
      </c>
      <c r="UOH22" s="271"/>
      <c r="UOI22" s="697"/>
      <c r="UOJ22" s="273"/>
      <c r="UOK22" s="395" t="s">
        <v>194</v>
      </c>
      <c r="UOL22" s="271"/>
      <c r="UOM22" s="697"/>
      <c r="UON22" s="273"/>
      <c r="UOO22" s="395" t="s">
        <v>194</v>
      </c>
      <c r="UOP22" s="271"/>
      <c r="UOQ22" s="697"/>
      <c r="UOR22" s="273"/>
      <c r="UOS22" s="395" t="s">
        <v>194</v>
      </c>
      <c r="UOT22" s="271"/>
      <c r="UOU22" s="697"/>
      <c r="UOV22" s="273"/>
      <c r="UOW22" s="395" t="s">
        <v>194</v>
      </c>
      <c r="UOX22" s="271"/>
      <c r="UOY22" s="697"/>
      <c r="UOZ22" s="273"/>
      <c r="UPA22" s="395" t="s">
        <v>194</v>
      </c>
      <c r="UPB22" s="271"/>
      <c r="UPC22" s="697"/>
      <c r="UPD22" s="273"/>
      <c r="UPE22" s="395" t="s">
        <v>194</v>
      </c>
      <c r="UPF22" s="271"/>
      <c r="UPG22" s="697"/>
      <c r="UPH22" s="273"/>
      <c r="UPI22" s="395" t="s">
        <v>194</v>
      </c>
      <c r="UPJ22" s="271"/>
      <c r="UPK22" s="697"/>
      <c r="UPL22" s="273"/>
      <c r="UPM22" s="395" t="s">
        <v>194</v>
      </c>
      <c r="UPN22" s="271"/>
      <c r="UPO22" s="697"/>
      <c r="UPP22" s="273"/>
      <c r="UPQ22" s="395" t="s">
        <v>194</v>
      </c>
      <c r="UPR22" s="271"/>
      <c r="UPS22" s="697"/>
      <c r="UPT22" s="273"/>
      <c r="UPU22" s="395" t="s">
        <v>194</v>
      </c>
      <c r="UPV22" s="271"/>
      <c r="UPW22" s="697"/>
      <c r="UPX22" s="273"/>
      <c r="UPY22" s="395" t="s">
        <v>194</v>
      </c>
      <c r="UPZ22" s="271"/>
      <c r="UQA22" s="697"/>
      <c r="UQB22" s="273"/>
      <c r="UQC22" s="395" t="s">
        <v>194</v>
      </c>
      <c r="UQD22" s="271"/>
      <c r="UQE22" s="697"/>
      <c r="UQF22" s="273"/>
      <c r="UQG22" s="395" t="s">
        <v>194</v>
      </c>
      <c r="UQH22" s="271"/>
      <c r="UQI22" s="697"/>
      <c r="UQJ22" s="273"/>
      <c r="UQK22" s="395" t="s">
        <v>194</v>
      </c>
      <c r="UQL22" s="271"/>
      <c r="UQM22" s="697"/>
      <c r="UQN22" s="273"/>
      <c r="UQO22" s="395" t="s">
        <v>194</v>
      </c>
      <c r="UQP22" s="271"/>
      <c r="UQQ22" s="697"/>
      <c r="UQR22" s="273"/>
      <c r="UQS22" s="395" t="s">
        <v>194</v>
      </c>
      <c r="UQT22" s="271"/>
      <c r="UQU22" s="697"/>
      <c r="UQV22" s="273"/>
      <c r="UQW22" s="395" t="s">
        <v>194</v>
      </c>
      <c r="UQX22" s="271"/>
      <c r="UQY22" s="697"/>
      <c r="UQZ22" s="273"/>
      <c r="URA22" s="395" t="s">
        <v>194</v>
      </c>
      <c r="URB22" s="271"/>
      <c r="URC22" s="697"/>
      <c r="URD22" s="273"/>
      <c r="URE22" s="395" t="s">
        <v>194</v>
      </c>
      <c r="URF22" s="271"/>
      <c r="URG22" s="697"/>
      <c r="URH22" s="273"/>
      <c r="URI22" s="395" t="s">
        <v>194</v>
      </c>
      <c r="URJ22" s="271"/>
      <c r="URK22" s="697"/>
      <c r="URL22" s="273"/>
      <c r="URM22" s="395" t="s">
        <v>194</v>
      </c>
      <c r="URN22" s="271"/>
      <c r="URO22" s="697"/>
      <c r="URP22" s="273"/>
      <c r="URQ22" s="395" t="s">
        <v>194</v>
      </c>
      <c r="URR22" s="271"/>
      <c r="URS22" s="697"/>
      <c r="URT22" s="273"/>
      <c r="URU22" s="395" t="s">
        <v>194</v>
      </c>
      <c r="URV22" s="271"/>
      <c r="URW22" s="697"/>
      <c r="URX22" s="273"/>
      <c r="URY22" s="395" t="s">
        <v>194</v>
      </c>
      <c r="URZ22" s="271"/>
      <c r="USA22" s="697"/>
      <c r="USB22" s="273"/>
      <c r="USC22" s="395" t="s">
        <v>194</v>
      </c>
      <c r="USD22" s="271"/>
      <c r="USE22" s="697"/>
      <c r="USF22" s="273"/>
      <c r="USG22" s="395" t="s">
        <v>194</v>
      </c>
      <c r="USH22" s="271"/>
      <c r="USI22" s="697"/>
      <c r="USJ22" s="273"/>
      <c r="USK22" s="395" t="s">
        <v>194</v>
      </c>
      <c r="USL22" s="271"/>
      <c r="USM22" s="697"/>
      <c r="USN22" s="273"/>
      <c r="USO22" s="395" t="s">
        <v>194</v>
      </c>
      <c r="USP22" s="271"/>
      <c r="USQ22" s="697"/>
      <c r="USR22" s="273"/>
      <c r="USS22" s="395" t="s">
        <v>194</v>
      </c>
      <c r="UST22" s="271"/>
      <c r="USU22" s="697"/>
      <c r="USV22" s="273"/>
      <c r="USW22" s="395" t="s">
        <v>194</v>
      </c>
      <c r="USX22" s="271"/>
      <c r="USY22" s="697"/>
      <c r="USZ22" s="273"/>
      <c r="UTA22" s="395" t="s">
        <v>194</v>
      </c>
      <c r="UTB22" s="271"/>
      <c r="UTC22" s="697"/>
      <c r="UTD22" s="273"/>
      <c r="UTE22" s="395" t="s">
        <v>194</v>
      </c>
      <c r="UTF22" s="271"/>
      <c r="UTG22" s="697"/>
      <c r="UTH22" s="273"/>
      <c r="UTI22" s="395" t="s">
        <v>194</v>
      </c>
      <c r="UTJ22" s="271"/>
      <c r="UTK22" s="697"/>
      <c r="UTL22" s="273"/>
      <c r="UTM22" s="395" t="s">
        <v>194</v>
      </c>
      <c r="UTN22" s="271"/>
      <c r="UTO22" s="697"/>
      <c r="UTP22" s="273"/>
      <c r="UTQ22" s="395" t="s">
        <v>194</v>
      </c>
      <c r="UTR22" s="271"/>
      <c r="UTS22" s="697"/>
      <c r="UTT22" s="273"/>
      <c r="UTU22" s="395" t="s">
        <v>194</v>
      </c>
      <c r="UTV22" s="271"/>
      <c r="UTW22" s="697"/>
      <c r="UTX22" s="273"/>
      <c r="UTY22" s="395" t="s">
        <v>194</v>
      </c>
      <c r="UTZ22" s="271"/>
      <c r="UUA22" s="697"/>
      <c r="UUB22" s="273"/>
      <c r="UUC22" s="395" t="s">
        <v>194</v>
      </c>
      <c r="UUD22" s="271"/>
      <c r="UUE22" s="697"/>
      <c r="UUF22" s="273"/>
      <c r="UUG22" s="395" t="s">
        <v>194</v>
      </c>
      <c r="UUH22" s="271"/>
      <c r="UUI22" s="697"/>
      <c r="UUJ22" s="273"/>
      <c r="UUK22" s="395" t="s">
        <v>194</v>
      </c>
      <c r="UUL22" s="271"/>
      <c r="UUM22" s="697"/>
      <c r="UUN22" s="273"/>
      <c r="UUO22" s="395" t="s">
        <v>194</v>
      </c>
      <c r="UUP22" s="271"/>
      <c r="UUQ22" s="697"/>
      <c r="UUR22" s="273"/>
      <c r="UUS22" s="395" t="s">
        <v>194</v>
      </c>
      <c r="UUT22" s="271"/>
      <c r="UUU22" s="697"/>
      <c r="UUV22" s="273"/>
      <c r="UUW22" s="395" t="s">
        <v>194</v>
      </c>
      <c r="UUX22" s="271"/>
      <c r="UUY22" s="697"/>
      <c r="UUZ22" s="273"/>
      <c r="UVA22" s="395" t="s">
        <v>194</v>
      </c>
      <c r="UVB22" s="271"/>
      <c r="UVC22" s="697"/>
      <c r="UVD22" s="273"/>
      <c r="UVE22" s="395" t="s">
        <v>194</v>
      </c>
      <c r="UVF22" s="271"/>
      <c r="UVG22" s="697"/>
      <c r="UVH22" s="273"/>
      <c r="UVI22" s="395" t="s">
        <v>194</v>
      </c>
      <c r="UVJ22" s="271"/>
      <c r="UVK22" s="697"/>
      <c r="UVL22" s="273"/>
      <c r="UVM22" s="395" t="s">
        <v>194</v>
      </c>
      <c r="UVN22" s="271"/>
      <c r="UVO22" s="697"/>
      <c r="UVP22" s="273"/>
      <c r="UVQ22" s="395" t="s">
        <v>194</v>
      </c>
      <c r="UVR22" s="271"/>
      <c r="UVS22" s="697"/>
      <c r="UVT22" s="273"/>
      <c r="UVU22" s="395" t="s">
        <v>194</v>
      </c>
      <c r="UVV22" s="271"/>
      <c r="UVW22" s="697"/>
      <c r="UVX22" s="273"/>
      <c r="UVY22" s="395" t="s">
        <v>194</v>
      </c>
      <c r="UVZ22" s="271"/>
      <c r="UWA22" s="697"/>
      <c r="UWB22" s="273"/>
      <c r="UWC22" s="395" t="s">
        <v>194</v>
      </c>
      <c r="UWD22" s="271"/>
      <c r="UWE22" s="697"/>
      <c r="UWF22" s="273"/>
      <c r="UWG22" s="395" t="s">
        <v>194</v>
      </c>
      <c r="UWH22" s="271"/>
      <c r="UWI22" s="697"/>
      <c r="UWJ22" s="273"/>
      <c r="UWK22" s="395" t="s">
        <v>194</v>
      </c>
      <c r="UWL22" s="271"/>
      <c r="UWM22" s="697"/>
      <c r="UWN22" s="273"/>
      <c r="UWO22" s="395" t="s">
        <v>194</v>
      </c>
      <c r="UWP22" s="271"/>
      <c r="UWQ22" s="697"/>
      <c r="UWR22" s="273"/>
      <c r="UWS22" s="395" t="s">
        <v>194</v>
      </c>
      <c r="UWT22" s="271"/>
      <c r="UWU22" s="697"/>
      <c r="UWV22" s="273"/>
      <c r="UWW22" s="395" t="s">
        <v>194</v>
      </c>
      <c r="UWX22" s="271"/>
      <c r="UWY22" s="697"/>
      <c r="UWZ22" s="273"/>
      <c r="UXA22" s="395" t="s">
        <v>194</v>
      </c>
      <c r="UXB22" s="271"/>
      <c r="UXC22" s="697"/>
      <c r="UXD22" s="273"/>
      <c r="UXE22" s="395" t="s">
        <v>194</v>
      </c>
      <c r="UXF22" s="271"/>
      <c r="UXG22" s="697"/>
      <c r="UXH22" s="273"/>
      <c r="UXI22" s="395" t="s">
        <v>194</v>
      </c>
      <c r="UXJ22" s="271"/>
      <c r="UXK22" s="697"/>
      <c r="UXL22" s="273"/>
      <c r="UXM22" s="395" t="s">
        <v>194</v>
      </c>
      <c r="UXN22" s="271"/>
      <c r="UXO22" s="697"/>
      <c r="UXP22" s="273"/>
      <c r="UXQ22" s="395" t="s">
        <v>194</v>
      </c>
      <c r="UXR22" s="271"/>
      <c r="UXS22" s="697"/>
      <c r="UXT22" s="273"/>
      <c r="UXU22" s="395" t="s">
        <v>194</v>
      </c>
      <c r="UXV22" s="271"/>
      <c r="UXW22" s="697"/>
      <c r="UXX22" s="273"/>
      <c r="UXY22" s="395" t="s">
        <v>194</v>
      </c>
      <c r="UXZ22" s="271"/>
      <c r="UYA22" s="697"/>
      <c r="UYB22" s="273"/>
      <c r="UYC22" s="395" t="s">
        <v>194</v>
      </c>
      <c r="UYD22" s="271"/>
      <c r="UYE22" s="697"/>
      <c r="UYF22" s="273"/>
      <c r="UYG22" s="395" t="s">
        <v>194</v>
      </c>
      <c r="UYH22" s="271"/>
      <c r="UYI22" s="697"/>
      <c r="UYJ22" s="273"/>
      <c r="UYK22" s="395" t="s">
        <v>194</v>
      </c>
      <c r="UYL22" s="271"/>
      <c r="UYM22" s="697"/>
      <c r="UYN22" s="273"/>
      <c r="UYO22" s="395" t="s">
        <v>194</v>
      </c>
      <c r="UYP22" s="271"/>
      <c r="UYQ22" s="697"/>
      <c r="UYR22" s="273"/>
      <c r="UYS22" s="395" t="s">
        <v>194</v>
      </c>
      <c r="UYT22" s="271"/>
      <c r="UYU22" s="697"/>
      <c r="UYV22" s="273"/>
      <c r="UYW22" s="395" t="s">
        <v>194</v>
      </c>
      <c r="UYX22" s="271"/>
      <c r="UYY22" s="697"/>
      <c r="UYZ22" s="273"/>
      <c r="UZA22" s="395" t="s">
        <v>194</v>
      </c>
      <c r="UZB22" s="271"/>
      <c r="UZC22" s="697"/>
      <c r="UZD22" s="273"/>
      <c r="UZE22" s="395" t="s">
        <v>194</v>
      </c>
      <c r="UZF22" s="271"/>
      <c r="UZG22" s="697"/>
      <c r="UZH22" s="273"/>
      <c r="UZI22" s="395" t="s">
        <v>194</v>
      </c>
      <c r="UZJ22" s="271"/>
      <c r="UZK22" s="697"/>
      <c r="UZL22" s="273"/>
      <c r="UZM22" s="395" t="s">
        <v>194</v>
      </c>
      <c r="UZN22" s="271"/>
      <c r="UZO22" s="697"/>
      <c r="UZP22" s="273"/>
      <c r="UZQ22" s="395" t="s">
        <v>194</v>
      </c>
      <c r="UZR22" s="271"/>
      <c r="UZS22" s="697"/>
      <c r="UZT22" s="273"/>
      <c r="UZU22" s="395" t="s">
        <v>194</v>
      </c>
      <c r="UZV22" s="271"/>
      <c r="UZW22" s="697"/>
      <c r="UZX22" s="273"/>
      <c r="UZY22" s="395" t="s">
        <v>194</v>
      </c>
      <c r="UZZ22" s="271"/>
      <c r="VAA22" s="697"/>
      <c r="VAB22" s="273"/>
      <c r="VAC22" s="395" t="s">
        <v>194</v>
      </c>
      <c r="VAD22" s="271"/>
      <c r="VAE22" s="697"/>
      <c r="VAF22" s="273"/>
      <c r="VAG22" s="395" t="s">
        <v>194</v>
      </c>
      <c r="VAH22" s="271"/>
      <c r="VAI22" s="697"/>
      <c r="VAJ22" s="273"/>
      <c r="VAK22" s="395" t="s">
        <v>194</v>
      </c>
      <c r="VAL22" s="271"/>
      <c r="VAM22" s="697"/>
      <c r="VAN22" s="273"/>
      <c r="VAO22" s="395" t="s">
        <v>194</v>
      </c>
      <c r="VAP22" s="271"/>
      <c r="VAQ22" s="697"/>
      <c r="VAR22" s="273"/>
      <c r="VAS22" s="395" t="s">
        <v>194</v>
      </c>
      <c r="VAT22" s="271"/>
      <c r="VAU22" s="697"/>
      <c r="VAV22" s="273"/>
      <c r="VAW22" s="395" t="s">
        <v>194</v>
      </c>
      <c r="VAX22" s="271"/>
      <c r="VAY22" s="697"/>
      <c r="VAZ22" s="273"/>
      <c r="VBA22" s="395" t="s">
        <v>194</v>
      </c>
      <c r="VBB22" s="271"/>
      <c r="VBC22" s="697"/>
      <c r="VBD22" s="273"/>
      <c r="VBE22" s="395" t="s">
        <v>194</v>
      </c>
      <c r="VBF22" s="271"/>
      <c r="VBG22" s="697"/>
      <c r="VBH22" s="273"/>
      <c r="VBI22" s="395" t="s">
        <v>194</v>
      </c>
      <c r="VBJ22" s="271"/>
      <c r="VBK22" s="697"/>
      <c r="VBL22" s="273"/>
      <c r="VBM22" s="395" t="s">
        <v>194</v>
      </c>
      <c r="VBN22" s="271"/>
      <c r="VBO22" s="697"/>
      <c r="VBP22" s="273"/>
      <c r="VBQ22" s="395" t="s">
        <v>194</v>
      </c>
      <c r="VBR22" s="271"/>
      <c r="VBS22" s="697"/>
      <c r="VBT22" s="273"/>
      <c r="VBU22" s="395" t="s">
        <v>194</v>
      </c>
      <c r="VBV22" s="271"/>
      <c r="VBW22" s="697"/>
      <c r="VBX22" s="273"/>
      <c r="VBY22" s="395" t="s">
        <v>194</v>
      </c>
      <c r="VBZ22" s="271"/>
      <c r="VCA22" s="697"/>
      <c r="VCB22" s="273"/>
      <c r="VCC22" s="395" t="s">
        <v>194</v>
      </c>
      <c r="VCD22" s="271"/>
      <c r="VCE22" s="697"/>
      <c r="VCF22" s="273"/>
      <c r="VCG22" s="395" t="s">
        <v>194</v>
      </c>
      <c r="VCH22" s="271"/>
      <c r="VCI22" s="697"/>
      <c r="VCJ22" s="273"/>
      <c r="VCK22" s="395" t="s">
        <v>194</v>
      </c>
      <c r="VCL22" s="271"/>
      <c r="VCM22" s="697"/>
      <c r="VCN22" s="273"/>
      <c r="VCO22" s="395" t="s">
        <v>194</v>
      </c>
      <c r="VCP22" s="271"/>
      <c r="VCQ22" s="697"/>
      <c r="VCR22" s="273"/>
      <c r="VCS22" s="395" t="s">
        <v>194</v>
      </c>
      <c r="VCT22" s="271"/>
      <c r="VCU22" s="697"/>
      <c r="VCV22" s="273"/>
      <c r="VCW22" s="395" t="s">
        <v>194</v>
      </c>
      <c r="VCX22" s="271"/>
      <c r="VCY22" s="697"/>
      <c r="VCZ22" s="273"/>
      <c r="VDA22" s="395" t="s">
        <v>194</v>
      </c>
      <c r="VDB22" s="271"/>
      <c r="VDC22" s="697"/>
      <c r="VDD22" s="273"/>
      <c r="VDE22" s="395" t="s">
        <v>194</v>
      </c>
      <c r="VDF22" s="271"/>
      <c r="VDG22" s="697"/>
      <c r="VDH22" s="273"/>
      <c r="VDI22" s="395" t="s">
        <v>194</v>
      </c>
      <c r="VDJ22" s="271"/>
      <c r="VDK22" s="697"/>
      <c r="VDL22" s="273"/>
      <c r="VDM22" s="395" t="s">
        <v>194</v>
      </c>
      <c r="VDN22" s="271"/>
      <c r="VDO22" s="697"/>
      <c r="VDP22" s="273"/>
      <c r="VDQ22" s="395" t="s">
        <v>194</v>
      </c>
      <c r="VDR22" s="271"/>
      <c r="VDS22" s="697"/>
      <c r="VDT22" s="273"/>
      <c r="VDU22" s="395" t="s">
        <v>194</v>
      </c>
      <c r="VDV22" s="271"/>
      <c r="VDW22" s="697"/>
      <c r="VDX22" s="273"/>
      <c r="VDY22" s="395" t="s">
        <v>194</v>
      </c>
      <c r="VDZ22" s="271"/>
      <c r="VEA22" s="697"/>
      <c r="VEB22" s="273"/>
      <c r="VEC22" s="395" t="s">
        <v>194</v>
      </c>
      <c r="VED22" s="271"/>
      <c r="VEE22" s="697"/>
      <c r="VEF22" s="273"/>
      <c r="VEG22" s="395" t="s">
        <v>194</v>
      </c>
      <c r="VEH22" s="271"/>
      <c r="VEI22" s="697"/>
      <c r="VEJ22" s="273"/>
      <c r="VEK22" s="395" t="s">
        <v>194</v>
      </c>
      <c r="VEL22" s="271"/>
      <c r="VEM22" s="697"/>
      <c r="VEN22" s="273"/>
      <c r="VEO22" s="395" t="s">
        <v>194</v>
      </c>
      <c r="VEP22" s="271"/>
      <c r="VEQ22" s="697"/>
      <c r="VER22" s="273"/>
      <c r="VES22" s="395" t="s">
        <v>194</v>
      </c>
      <c r="VET22" s="271"/>
      <c r="VEU22" s="697"/>
      <c r="VEV22" s="273"/>
      <c r="VEW22" s="395" t="s">
        <v>194</v>
      </c>
      <c r="VEX22" s="271"/>
      <c r="VEY22" s="697"/>
      <c r="VEZ22" s="273"/>
      <c r="VFA22" s="395" t="s">
        <v>194</v>
      </c>
      <c r="VFB22" s="271"/>
      <c r="VFC22" s="697"/>
      <c r="VFD22" s="273"/>
      <c r="VFE22" s="395" t="s">
        <v>194</v>
      </c>
      <c r="VFF22" s="271"/>
      <c r="VFG22" s="697"/>
      <c r="VFH22" s="273"/>
      <c r="VFI22" s="395" t="s">
        <v>194</v>
      </c>
      <c r="VFJ22" s="271"/>
      <c r="VFK22" s="697"/>
      <c r="VFL22" s="273"/>
      <c r="VFM22" s="395" t="s">
        <v>194</v>
      </c>
      <c r="VFN22" s="271"/>
      <c r="VFO22" s="697"/>
      <c r="VFP22" s="273"/>
      <c r="VFQ22" s="395" t="s">
        <v>194</v>
      </c>
      <c r="VFR22" s="271"/>
      <c r="VFS22" s="697"/>
      <c r="VFT22" s="273"/>
      <c r="VFU22" s="395" t="s">
        <v>194</v>
      </c>
      <c r="VFV22" s="271"/>
      <c r="VFW22" s="697"/>
      <c r="VFX22" s="273"/>
      <c r="VFY22" s="395" t="s">
        <v>194</v>
      </c>
      <c r="VFZ22" s="271"/>
      <c r="VGA22" s="697"/>
      <c r="VGB22" s="273"/>
      <c r="VGC22" s="395" t="s">
        <v>194</v>
      </c>
      <c r="VGD22" s="271"/>
      <c r="VGE22" s="697"/>
      <c r="VGF22" s="273"/>
      <c r="VGG22" s="395" t="s">
        <v>194</v>
      </c>
      <c r="VGH22" s="271"/>
      <c r="VGI22" s="697"/>
      <c r="VGJ22" s="273"/>
      <c r="VGK22" s="395" t="s">
        <v>194</v>
      </c>
      <c r="VGL22" s="271"/>
      <c r="VGM22" s="697"/>
      <c r="VGN22" s="273"/>
      <c r="VGO22" s="395" t="s">
        <v>194</v>
      </c>
      <c r="VGP22" s="271"/>
      <c r="VGQ22" s="697"/>
      <c r="VGR22" s="273"/>
      <c r="VGS22" s="395" t="s">
        <v>194</v>
      </c>
      <c r="VGT22" s="271"/>
      <c r="VGU22" s="697"/>
      <c r="VGV22" s="273"/>
      <c r="VGW22" s="395" t="s">
        <v>194</v>
      </c>
      <c r="VGX22" s="271"/>
      <c r="VGY22" s="697"/>
      <c r="VGZ22" s="273"/>
      <c r="VHA22" s="395" t="s">
        <v>194</v>
      </c>
      <c r="VHB22" s="271"/>
      <c r="VHC22" s="697"/>
      <c r="VHD22" s="273"/>
      <c r="VHE22" s="395" t="s">
        <v>194</v>
      </c>
      <c r="VHF22" s="271"/>
      <c r="VHG22" s="697"/>
      <c r="VHH22" s="273"/>
      <c r="VHI22" s="395" t="s">
        <v>194</v>
      </c>
      <c r="VHJ22" s="271"/>
      <c r="VHK22" s="697"/>
      <c r="VHL22" s="273"/>
      <c r="VHM22" s="395" t="s">
        <v>194</v>
      </c>
      <c r="VHN22" s="271"/>
      <c r="VHO22" s="697"/>
      <c r="VHP22" s="273"/>
      <c r="VHQ22" s="395" t="s">
        <v>194</v>
      </c>
      <c r="VHR22" s="271"/>
      <c r="VHS22" s="697"/>
      <c r="VHT22" s="273"/>
      <c r="VHU22" s="395" t="s">
        <v>194</v>
      </c>
      <c r="VHV22" s="271"/>
      <c r="VHW22" s="697"/>
      <c r="VHX22" s="273"/>
      <c r="VHY22" s="395" t="s">
        <v>194</v>
      </c>
      <c r="VHZ22" s="271"/>
      <c r="VIA22" s="697"/>
      <c r="VIB22" s="273"/>
      <c r="VIC22" s="395" t="s">
        <v>194</v>
      </c>
      <c r="VID22" s="271"/>
      <c r="VIE22" s="697"/>
      <c r="VIF22" s="273"/>
      <c r="VIG22" s="395" t="s">
        <v>194</v>
      </c>
      <c r="VIH22" s="271"/>
      <c r="VII22" s="697"/>
      <c r="VIJ22" s="273"/>
      <c r="VIK22" s="395" t="s">
        <v>194</v>
      </c>
      <c r="VIL22" s="271"/>
      <c r="VIM22" s="697"/>
      <c r="VIN22" s="273"/>
      <c r="VIO22" s="395" t="s">
        <v>194</v>
      </c>
      <c r="VIP22" s="271"/>
      <c r="VIQ22" s="697"/>
      <c r="VIR22" s="273"/>
      <c r="VIS22" s="395" t="s">
        <v>194</v>
      </c>
      <c r="VIT22" s="271"/>
      <c r="VIU22" s="697"/>
      <c r="VIV22" s="273"/>
      <c r="VIW22" s="395" t="s">
        <v>194</v>
      </c>
      <c r="VIX22" s="271"/>
      <c r="VIY22" s="697"/>
      <c r="VIZ22" s="273"/>
      <c r="VJA22" s="395" t="s">
        <v>194</v>
      </c>
      <c r="VJB22" s="271"/>
      <c r="VJC22" s="697"/>
      <c r="VJD22" s="273"/>
      <c r="VJE22" s="395" t="s">
        <v>194</v>
      </c>
      <c r="VJF22" s="271"/>
      <c r="VJG22" s="697"/>
      <c r="VJH22" s="273"/>
      <c r="VJI22" s="395" t="s">
        <v>194</v>
      </c>
      <c r="VJJ22" s="271"/>
      <c r="VJK22" s="697"/>
      <c r="VJL22" s="273"/>
      <c r="VJM22" s="395" t="s">
        <v>194</v>
      </c>
      <c r="VJN22" s="271"/>
      <c r="VJO22" s="697"/>
      <c r="VJP22" s="273"/>
      <c r="VJQ22" s="395" t="s">
        <v>194</v>
      </c>
      <c r="VJR22" s="271"/>
      <c r="VJS22" s="697"/>
      <c r="VJT22" s="273"/>
      <c r="VJU22" s="395" t="s">
        <v>194</v>
      </c>
      <c r="VJV22" s="271"/>
      <c r="VJW22" s="697"/>
      <c r="VJX22" s="273"/>
      <c r="VJY22" s="395" t="s">
        <v>194</v>
      </c>
      <c r="VJZ22" s="271"/>
      <c r="VKA22" s="697"/>
      <c r="VKB22" s="273"/>
      <c r="VKC22" s="395" t="s">
        <v>194</v>
      </c>
      <c r="VKD22" s="271"/>
      <c r="VKE22" s="697"/>
      <c r="VKF22" s="273"/>
      <c r="VKG22" s="395" t="s">
        <v>194</v>
      </c>
      <c r="VKH22" s="271"/>
      <c r="VKI22" s="697"/>
      <c r="VKJ22" s="273"/>
      <c r="VKK22" s="395" t="s">
        <v>194</v>
      </c>
      <c r="VKL22" s="271"/>
      <c r="VKM22" s="697"/>
      <c r="VKN22" s="273"/>
      <c r="VKO22" s="395" t="s">
        <v>194</v>
      </c>
      <c r="VKP22" s="271"/>
      <c r="VKQ22" s="697"/>
      <c r="VKR22" s="273"/>
      <c r="VKS22" s="395" t="s">
        <v>194</v>
      </c>
      <c r="VKT22" s="271"/>
      <c r="VKU22" s="697"/>
      <c r="VKV22" s="273"/>
      <c r="VKW22" s="395" t="s">
        <v>194</v>
      </c>
      <c r="VKX22" s="271"/>
      <c r="VKY22" s="697"/>
      <c r="VKZ22" s="273"/>
      <c r="VLA22" s="395" t="s">
        <v>194</v>
      </c>
      <c r="VLB22" s="271"/>
      <c r="VLC22" s="697"/>
      <c r="VLD22" s="273"/>
      <c r="VLE22" s="395" t="s">
        <v>194</v>
      </c>
      <c r="VLF22" s="271"/>
      <c r="VLG22" s="697"/>
      <c r="VLH22" s="273"/>
      <c r="VLI22" s="395" t="s">
        <v>194</v>
      </c>
      <c r="VLJ22" s="271"/>
      <c r="VLK22" s="697"/>
      <c r="VLL22" s="273"/>
      <c r="VLM22" s="395" t="s">
        <v>194</v>
      </c>
      <c r="VLN22" s="271"/>
      <c r="VLO22" s="697"/>
      <c r="VLP22" s="273"/>
      <c r="VLQ22" s="395" t="s">
        <v>194</v>
      </c>
      <c r="VLR22" s="271"/>
      <c r="VLS22" s="697"/>
      <c r="VLT22" s="273"/>
      <c r="VLU22" s="395" t="s">
        <v>194</v>
      </c>
      <c r="VLV22" s="271"/>
      <c r="VLW22" s="697"/>
      <c r="VLX22" s="273"/>
      <c r="VLY22" s="395" t="s">
        <v>194</v>
      </c>
      <c r="VLZ22" s="271"/>
      <c r="VMA22" s="697"/>
      <c r="VMB22" s="273"/>
      <c r="VMC22" s="395" t="s">
        <v>194</v>
      </c>
      <c r="VMD22" s="271"/>
      <c r="VME22" s="697"/>
      <c r="VMF22" s="273"/>
      <c r="VMG22" s="395" t="s">
        <v>194</v>
      </c>
      <c r="VMH22" s="271"/>
      <c r="VMI22" s="697"/>
      <c r="VMJ22" s="273"/>
      <c r="VMK22" s="395" t="s">
        <v>194</v>
      </c>
      <c r="VML22" s="271"/>
      <c r="VMM22" s="697"/>
      <c r="VMN22" s="273"/>
      <c r="VMO22" s="395" t="s">
        <v>194</v>
      </c>
      <c r="VMP22" s="271"/>
      <c r="VMQ22" s="697"/>
      <c r="VMR22" s="273"/>
      <c r="VMS22" s="395" t="s">
        <v>194</v>
      </c>
      <c r="VMT22" s="271"/>
      <c r="VMU22" s="697"/>
      <c r="VMV22" s="273"/>
      <c r="VMW22" s="395" t="s">
        <v>194</v>
      </c>
      <c r="VMX22" s="271"/>
      <c r="VMY22" s="697"/>
      <c r="VMZ22" s="273"/>
      <c r="VNA22" s="395" t="s">
        <v>194</v>
      </c>
      <c r="VNB22" s="271"/>
      <c r="VNC22" s="697"/>
      <c r="VND22" s="273"/>
      <c r="VNE22" s="395" t="s">
        <v>194</v>
      </c>
      <c r="VNF22" s="271"/>
      <c r="VNG22" s="697"/>
      <c r="VNH22" s="273"/>
      <c r="VNI22" s="395" t="s">
        <v>194</v>
      </c>
      <c r="VNJ22" s="271"/>
      <c r="VNK22" s="697"/>
      <c r="VNL22" s="273"/>
      <c r="VNM22" s="395" t="s">
        <v>194</v>
      </c>
      <c r="VNN22" s="271"/>
      <c r="VNO22" s="697"/>
      <c r="VNP22" s="273"/>
      <c r="VNQ22" s="395" t="s">
        <v>194</v>
      </c>
      <c r="VNR22" s="271"/>
      <c r="VNS22" s="697"/>
      <c r="VNT22" s="273"/>
      <c r="VNU22" s="395" t="s">
        <v>194</v>
      </c>
      <c r="VNV22" s="271"/>
      <c r="VNW22" s="697"/>
      <c r="VNX22" s="273"/>
      <c r="VNY22" s="395" t="s">
        <v>194</v>
      </c>
      <c r="VNZ22" s="271"/>
      <c r="VOA22" s="697"/>
      <c r="VOB22" s="273"/>
      <c r="VOC22" s="395" t="s">
        <v>194</v>
      </c>
      <c r="VOD22" s="271"/>
      <c r="VOE22" s="697"/>
      <c r="VOF22" s="273"/>
      <c r="VOG22" s="395" t="s">
        <v>194</v>
      </c>
      <c r="VOH22" s="271"/>
      <c r="VOI22" s="697"/>
      <c r="VOJ22" s="273"/>
      <c r="VOK22" s="395" t="s">
        <v>194</v>
      </c>
      <c r="VOL22" s="271"/>
      <c r="VOM22" s="697"/>
      <c r="VON22" s="273"/>
      <c r="VOO22" s="395" t="s">
        <v>194</v>
      </c>
      <c r="VOP22" s="271"/>
      <c r="VOQ22" s="697"/>
      <c r="VOR22" s="273"/>
      <c r="VOS22" s="395" t="s">
        <v>194</v>
      </c>
      <c r="VOT22" s="271"/>
      <c r="VOU22" s="697"/>
      <c r="VOV22" s="273"/>
      <c r="VOW22" s="395" t="s">
        <v>194</v>
      </c>
      <c r="VOX22" s="271"/>
      <c r="VOY22" s="697"/>
      <c r="VOZ22" s="273"/>
      <c r="VPA22" s="395" t="s">
        <v>194</v>
      </c>
      <c r="VPB22" s="271"/>
      <c r="VPC22" s="697"/>
      <c r="VPD22" s="273"/>
      <c r="VPE22" s="395" t="s">
        <v>194</v>
      </c>
      <c r="VPF22" s="271"/>
      <c r="VPG22" s="697"/>
      <c r="VPH22" s="273"/>
      <c r="VPI22" s="395" t="s">
        <v>194</v>
      </c>
      <c r="VPJ22" s="271"/>
      <c r="VPK22" s="697"/>
      <c r="VPL22" s="273"/>
      <c r="VPM22" s="395" t="s">
        <v>194</v>
      </c>
      <c r="VPN22" s="271"/>
      <c r="VPO22" s="697"/>
      <c r="VPP22" s="273"/>
      <c r="VPQ22" s="395" t="s">
        <v>194</v>
      </c>
      <c r="VPR22" s="271"/>
      <c r="VPS22" s="697"/>
      <c r="VPT22" s="273"/>
      <c r="VPU22" s="395" t="s">
        <v>194</v>
      </c>
      <c r="VPV22" s="271"/>
      <c r="VPW22" s="697"/>
      <c r="VPX22" s="273"/>
      <c r="VPY22" s="395" t="s">
        <v>194</v>
      </c>
      <c r="VPZ22" s="271"/>
      <c r="VQA22" s="697"/>
      <c r="VQB22" s="273"/>
      <c r="VQC22" s="395" t="s">
        <v>194</v>
      </c>
      <c r="VQD22" s="271"/>
      <c r="VQE22" s="697"/>
      <c r="VQF22" s="273"/>
      <c r="VQG22" s="395" t="s">
        <v>194</v>
      </c>
      <c r="VQH22" s="271"/>
      <c r="VQI22" s="697"/>
      <c r="VQJ22" s="273"/>
      <c r="VQK22" s="395" t="s">
        <v>194</v>
      </c>
      <c r="VQL22" s="271"/>
      <c r="VQM22" s="697"/>
      <c r="VQN22" s="273"/>
      <c r="VQO22" s="395" t="s">
        <v>194</v>
      </c>
      <c r="VQP22" s="271"/>
      <c r="VQQ22" s="697"/>
      <c r="VQR22" s="273"/>
      <c r="VQS22" s="395" t="s">
        <v>194</v>
      </c>
      <c r="VQT22" s="271"/>
      <c r="VQU22" s="697"/>
      <c r="VQV22" s="273"/>
      <c r="VQW22" s="395" t="s">
        <v>194</v>
      </c>
      <c r="VQX22" s="271"/>
      <c r="VQY22" s="697"/>
      <c r="VQZ22" s="273"/>
      <c r="VRA22" s="395" t="s">
        <v>194</v>
      </c>
      <c r="VRB22" s="271"/>
      <c r="VRC22" s="697"/>
      <c r="VRD22" s="273"/>
      <c r="VRE22" s="395" t="s">
        <v>194</v>
      </c>
      <c r="VRF22" s="271"/>
      <c r="VRG22" s="697"/>
      <c r="VRH22" s="273"/>
      <c r="VRI22" s="395" t="s">
        <v>194</v>
      </c>
      <c r="VRJ22" s="271"/>
      <c r="VRK22" s="697"/>
      <c r="VRL22" s="273"/>
      <c r="VRM22" s="395" t="s">
        <v>194</v>
      </c>
      <c r="VRN22" s="271"/>
      <c r="VRO22" s="697"/>
      <c r="VRP22" s="273"/>
      <c r="VRQ22" s="395" t="s">
        <v>194</v>
      </c>
      <c r="VRR22" s="271"/>
      <c r="VRS22" s="697"/>
      <c r="VRT22" s="273"/>
      <c r="VRU22" s="395" t="s">
        <v>194</v>
      </c>
      <c r="VRV22" s="271"/>
      <c r="VRW22" s="697"/>
      <c r="VRX22" s="273"/>
      <c r="VRY22" s="395" t="s">
        <v>194</v>
      </c>
      <c r="VRZ22" s="271"/>
      <c r="VSA22" s="697"/>
      <c r="VSB22" s="273"/>
      <c r="VSC22" s="395" t="s">
        <v>194</v>
      </c>
      <c r="VSD22" s="271"/>
      <c r="VSE22" s="697"/>
      <c r="VSF22" s="273"/>
      <c r="VSG22" s="395" t="s">
        <v>194</v>
      </c>
      <c r="VSH22" s="271"/>
      <c r="VSI22" s="697"/>
      <c r="VSJ22" s="273"/>
      <c r="VSK22" s="395" t="s">
        <v>194</v>
      </c>
      <c r="VSL22" s="271"/>
      <c r="VSM22" s="697"/>
      <c r="VSN22" s="273"/>
      <c r="VSO22" s="395" t="s">
        <v>194</v>
      </c>
      <c r="VSP22" s="271"/>
      <c r="VSQ22" s="697"/>
      <c r="VSR22" s="273"/>
      <c r="VSS22" s="395" t="s">
        <v>194</v>
      </c>
      <c r="VST22" s="271"/>
      <c r="VSU22" s="697"/>
      <c r="VSV22" s="273"/>
      <c r="VSW22" s="395" t="s">
        <v>194</v>
      </c>
      <c r="VSX22" s="271"/>
      <c r="VSY22" s="697"/>
      <c r="VSZ22" s="273"/>
      <c r="VTA22" s="395" t="s">
        <v>194</v>
      </c>
      <c r="VTB22" s="271"/>
      <c r="VTC22" s="697"/>
      <c r="VTD22" s="273"/>
      <c r="VTE22" s="395" t="s">
        <v>194</v>
      </c>
      <c r="VTF22" s="271"/>
      <c r="VTG22" s="697"/>
      <c r="VTH22" s="273"/>
      <c r="VTI22" s="395" t="s">
        <v>194</v>
      </c>
      <c r="VTJ22" s="271"/>
      <c r="VTK22" s="697"/>
      <c r="VTL22" s="273"/>
      <c r="VTM22" s="395" t="s">
        <v>194</v>
      </c>
      <c r="VTN22" s="271"/>
      <c r="VTO22" s="697"/>
      <c r="VTP22" s="273"/>
      <c r="VTQ22" s="395" t="s">
        <v>194</v>
      </c>
      <c r="VTR22" s="271"/>
      <c r="VTS22" s="697"/>
      <c r="VTT22" s="273"/>
      <c r="VTU22" s="395" t="s">
        <v>194</v>
      </c>
      <c r="VTV22" s="271"/>
      <c r="VTW22" s="697"/>
      <c r="VTX22" s="273"/>
      <c r="VTY22" s="395" t="s">
        <v>194</v>
      </c>
      <c r="VTZ22" s="271"/>
      <c r="VUA22" s="697"/>
      <c r="VUB22" s="273"/>
      <c r="VUC22" s="395" t="s">
        <v>194</v>
      </c>
      <c r="VUD22" s="271"/>
      <c r="VUE22" s="697"/>
      <c r="VUF22" s="273"/>
      <c r="VUG22" s="395" t="s">
        <v>194</v>
      </c>
      <c r="VUH22" s="271"/>
      <c r="VUI22" s="697"/>
      <c r="VUJ22" s="273"/>
      <c r="VUK22" s="395" t="s">
        <v>194</v>
      </c>
      <c r="VUL22" s="271"/>
      <c r="VUM22" s="697"/>
      <c r="VUN22" s="273"/>
      <c r="VUO22" s="395" t="s">
        <v>194</v>
      </c>
      <c r="VUP22" s="271"/>
      <c r="VUQ22" s="697"/>
      <c r="VUR22" s="273"/>
      <c r="VUS22" s="395" t="s">
        <v>194</v>
      </c>
      <c r="VUT22" s="271"/>
      <c r="VUU22" s="697"/>
      <c r="VUV22" s="273"/>
      <c r="VUW22" s="395" t="s">
        <v>194</v>
      </c>
      <c r="VUX22" s="271"/>
      <c r="VUY22" s="697"/>
      <c r="VUZ22" s="273"/>
      <c r="VVA22" s="395" t="s">
        <v>194</v>
      </c>
      <c r="VVB22" s="271"/>
      <c r="VVC22" s="697"/>
      <c r="VVD22" s="273"/>
      <c r="VVE22" s="395" t="s">
        <v>194</v>
      </c>
      <c r="VVF22" s="271"/>
      <c r="VVG22" s="697"/>
      <c r="VVH22" s="273"/>
      <c r="VVI22" s="395" t="s">
        <v>194</v>
      </c>
      <c r="VVJ22" s="271"/>
      <c r="VVK22" s="697"/>
      <c r="VVL22" s="273"/>
      <c r="VVM22" s="395" t="s">
        <v>194</v>
      </c>
      <c r="VVN22" s="271"/>
      <c r="VVO22" s="697"/>
      <c r="VVP22" s="273"/>
      <c r="VVQ22" s="395" t="s">
        <v>194</v>
      </c>
      <c r="VVR22" s="271"/>
      <c r="VVS22" s="697"/>
      <c r="VVT22" s="273"/>
      <c r="VVU22" s="395" t="s">
        <v>194</v>
      </c>
      <c r="VVV22" s="271"/>
      <c r="VVW22" s="697"/>
      <c r="VVX22" s="273"/>
      <c r="VVY22" s="395" t="s">
        <v>194</v>
      </c>
      <c r="VVZ22" s="271"/>
      <c r="VWA22" s="697"/>
      <c r="VWB22" s="273"/>
      <c r="VWC22" s="395" t="s">
        <v>194</v>
      </c>
      <c r="VWD22" s="271"/>
      <c r="VWE22" s="697"/>
      <c r="VWF22" s="273"/>
      <c r="VWG22" s="395" t="s">
        <v>194</v>
      </c>
      <c r="VWH22" s="271"/>
      <c r="VWI22" s="697"/>
      <c r="VWJ22" s="273"/>
      <c r="VWK22" s="395" t="s">
        <v>194</v>
      </c>
      <c r="VWL22" s="271"/>
      <c r="VWM22" s="697"/>
      <c r="VWN22" s="273"/>
      <c r="VWO22" s="395" t="s">
        <v>194</v>
      </c>
      <c r="VWP22" s="271"/>
      <c r="VWQ22" s="697"/>
      <c r="VWR22" s="273"/>
      <c r="VWS22" s="395" t="s">
        <v>194</v>
      </c>
      <c r="VWT22" s="271"/>
      <c r="VWU22" s="697"/>
      <c r="VWV22" s="273"/>
      <c r="VWW22" s="395" t="s">
        <v>194</v>
      </c>
      <c r="VWX22" s="271"/>
      <c r="VWY22" s="697"/>
      <c r="VWZ22" s="273"/>
      <c r="VXA22" s="395" t="s">
        <v>194</v>
      </c>
      <c r="VXB22" s="271"/>
      <c r="VXC22" s="697"/>
      <c r="VXD22" s="273"/>
      <c r="VXE22" s="395" t="s">
        <v>194</v>
      </c>
      <c r="VXF22" s="271"/>
      <c r="VXG22" s="697"/>
      <c r="VXH22" s="273"/>
      <c r="VXI22" s="395" t="s">
        <v>194</v>
      </c>
      <c r="VXJ22" s="271"/>
      <c r="VXK22" s="697"/>
      <c r="VXL22" s="273"/>
      <c r="VXM22" s="395" t="s">
        <v>194</v>
      </c>
      <c r="VXN22" s="271"/>
      <c r="VXO22" s="697"/>
      <c r="VXP22" s="273"/>
      <c r="VXQ22" s="395" t="s">
        <v>194</v>
      </c>
      <c r="VXR22" s="271"/>
      <c r="VXS22" s="697"/>
      <c r="VXT22" s="273"/>
      <c r="VXU22" s="395" t="s">
        <v>194</v>
      </c>
      <c r="VXV22" s="271"/>
      <c r="VXW22" s="697"/>
      <c r="VXX22" s="273"/>
      <c r="VXY22" s="395" t="s">
        <v>194</v>
      </c>
      <c r="VXZ22" s="271"/>
      <c r="VYA22" s="697"/>
      <c r="VYB22" s="273"/>
      <c r="VYC22" s="395" t="s">
        <v>194</v>
      </c>
      <c r="VYD22" s="271"/>
      <c r="VYE22" s="697"/>
      <c r="VYF22" s="273"/>
      <c r="VYG22" s="395" t="s">
        <v>194</v>
      </c>
      <c r="VYH22" s="271"/>
      <c r="VYI22" s="697"/>
      <c r="VYJ22" s="273"/>
      <c r="VYK22" s="395" t="s">
        <v>194</v>
      </c>
      <c r="VYL22" s="271"/>
      <c r="VYM22" s="697"/>
      <c r="VYN22" s="273"/>
      <c r="VYO22" s="395" t="s">
        <v>194</v>
      </c>
      <c r="VYP22" s="271"/>
      <c r="VYQ22" s="697"/>
      <c r="VYR22" s="273"/>
      <c r="VYS22" s="395" t="s">
        <v>194</v>
      </c>
      <c r="VYT22" s="271"/>
      <c r="VYU22" s="697"/>
      <c r="VYV22" s="273"/>
      <c r="VYW22" s="395" t="s">
        <v>194</v>
      </c>
      <c r="VYX22" s="271"/>
      <c r="VYY22" s="697"/>
      <c r="VYZ22" s="273"/>
      <c r="VZA22" s="395" t="s">
        <v>194</v>
      </c>
      <c r="VZB22" s="271"/>
      <c r="VZC22" s="697"/>
      <c r="VZD22" s="273"/>
      <c r="VZE22" s="395" t="s">
        <v>194</v>
      </c>
      <c r="VZF22" s="271"/>
      <c r="VZG22" s="697"/>
      <c r="VZH22" s="273"/>
      <c r="VZI22" s="395" t="s">
        <v>194</v>
      </c>
      <c r="VZJ22" s="271"/>
      <c r="VZK22" s="697"/>
      <c r="VZL22" s="273"/>
      <c r="VZM22" s="395" t="s">
        <v>194</v>
      </c>
      <c r="VZN22" s="271"/>
      <c r="VZO22" s="697"/>
      <c r="VZP22" s="273"/>
      <c r="VZQ22" s="395" t="s">
        <v>194</v>
      </c>
      <c r="VZR22" s="271"/>
      <c r="VZS22" s="697"/>
      <c r="VZT22" s="273"/>
      <c r="VZU22" s="395" t="s">
        <v>194</v>
      </c>
      <c r="VZV22" s="271"/>
      <c r="VZW22" s="697"/>
      <c r="VZX22" s="273"/>
      <c r="VZY22" s="395" t="s">
        <v>194</v>
      </c>
      <c r="VZZ22" s="271"/>
      <c r="WAA22" s="697"/>
      <c r="WAB22" s="273"/>
      <c r="WAC22" s="395" t="s">
        <v>194</v>
      </c>
      <c r="WAD22" s="271"/>
      <c r="WAE22" s="697"/>
      <c r="WAF22" s="273"/>
      <c r="WAG22" s="395" t="s">
        <v>194</v>
      </c>
      <c r="WAH22" s="271"/>
      <c r="WAI22" s="697"/>
      <c r="WAJ22" s="273"/>
      <c r="WAK22" s="395" t="s">
        <v>194</v>
      </c>
      <c r="WAL22" s="271"/>
      <c r="WAM22" s="697"/>
      <c r="WAN22" s="273"/>
      <c r="WAO22" s="395" t="s">
        <v>194</v>
      </c>
      <c r="WAP22" s="271"/>
      <c r="WAQ22" s="697"/>
      <c r="WAR22" s="273"/>
      <c r="WAS22" s="395" t="s">
        <v>194</v>
      </c>
      <c r="WAT22" s="271"/>
      <c r="WAU22" s="697"/>
      <c r="WAV22" s="273"/>
      <c r="WAW22" s="395" t="s">
        <v>194</v>
      </c>
      <c r="WAX22" s="271"/>
      <c r="WAY22" s="697"/>
      <c r="WAZ22" s="273"/>
      <c r="WBA22" s="395" t="s">
        <v>194</v>
      </c>
      <c r="WBB22" s="271"/>
      <c r="WBC22" s="697"/>
      <c r="WBD22" s="273"/>
      <c r="WBE22" s="395" t="s">
        <v>194</v>
      </c>
      <c r="WBF22" s="271"/>
      <c r="WBG22" s="697"/>
      <c r="WBH22" s="273"/>
      <c r="WBI22" s="395" t="s">
        <v>194</v>
      </c>
      <c r="WBJ22" s="271"/>
      <c r="WBK22" s="697"/>
      <c r="WBL22" s="273"/>
      <c r="WBM22" s="395" t="s">
        <v>194</v>
      </c>
      <c r="WBN22" s="271"/>
      <c r="WBO22" s="697"/>
      <c r="WBP22" s="273"/>
      <c r="WBQ22" s="395" t="s">
        <v>194</v>
      </c>
      <c r="WBR22" s="271"/>
      <c r="WBS22" s="697"/>
      <c r="WBT22" s="273"/>
      <c r="WBU22" s="395" t="s">
        <v>194</v>
      </c>
      <c r="WBV22" s="271"/>
      <c r="WBW22" s="697"/>
      <c r="WBX22" s="273"/>
      <c r="WBY22" s="395" t="s">
        <v>194</v>
      </c>
      <c r="WBZ22" s="271"/>
      <c r="WCA22" s="697"/>
      <c r="WCB22" s="273"/>
      <c r="WCC22" s="395" t="s">
        <v>194</v>
      </c>
      <c r="WCD22" s="271"/>
      <c r="WCE22" s="697"/>
      <c r="WCF22" s="273"/>
      <c r="WCG22" s="395" t="s">
        <v>194</v>
      </c>
      <c r="WCH22" s="271"/>
      <c r="WCI22" s="697"/>
      <c r="WCJ22" s="273"/>
      <c r="WCK22" s="395" t="s">
        <v>194</v>
      </c>
      <c r="WCL22" s="271"/>
      <c r="WCM22" s="697"/>
      <c r="WCN22" s="273"/>
      <c r="WCO22" s="395" t="s">
        <v>194</v>
      </c>
      <c r="WCP22" s="271"/>
      <c r="WCQ22" s="697"/>
      <c r="WCR22" s="273"/>
      <c r="WCS22" s="395" t="s">
        <v>194</v>
      </c>
      <c r="WCT22" s="271"/>
      <c r="WCU22" s="697"/>
      <c r="WCV22" s="273"/>
      <c r="WCW22" s="395" t="s">
        <v>194</v>
      </c>
      <c r="WCX22" s="271"/>
      <c r="WCY22" s="697"/>
      <c r="WCZ22" s="273"/>
      <c r="WDA22" s="395" t="s">
        <v>194</v>
      </c>
      <c r="WDB22" s="271"/>
      <c r="WDC22" s="697"/>
      <c r="WDD22" s="273"/>
      <c r="WDE22" s="395" t="s">
        <v>194</v>
      </c>
      <c r="WDF22" s="271"/>
      <c r="WDG22" s="697"/>
      <c r="WDH22" s="273"/>
      <c r="WDI22" s="395" t="s">
        <v>194</v>
      </c>
      <c r="WDJ22" s="271"/>
      <c r="WDK22" s="697"/>
      <c r="WDL22" s="273"/>
      <c r="WDM22" s="395" t="s">
        <v>194</v>
      </c>
      <c r="WDN22" s="271"/>
      <c r="WDO22" s="697"/>
      <c r="WDP22" s="273"/>
      <c r="WDQ22" s="395" t="s">
        <v>194</v>
      </c>
      <c r="WDR22" s="271"/>
      <c r="WDS22" s="697"/>
      <c r="WDT22" s="273"/>
      <c r="WDU22" s="395" t="s">
        <v>194</v>
      </c>
      <c r="WDV22" s="271"/>
      <c r="WDW22" s="697"/>
      <c r="WDX22" s="273"/>
      <c r="WDY22" s="395" t="s">
        <v>194</v>
      </c>
      <c r="WDZ22" s="271"/>
      <c r="WEA22" s="697"/>
      <c r="WEB22" s="273"/>
      <c r="WEC22" s="395" t="s">
        <v>194</v>
      </c>
      <c r="WED22" s="271"/>
      <c r="WEE22" s="697"/>
      <c r="WEF22" s="273"/>
      <c r="WEG22" s="395" t="s">
        <v>194</v>
      </c>
      <c r="WEH22" s="271"/>
      <c r="WEI22" s="697"/>
      <c r="WEJ22" s="273"/>
      <c r="WEK22" s="395" t="s">
        <v>194</v>
      </c>
      <c r="WEL22" s="271"/>
      <c r="WEM22" s="697"/>
      <c r="WEN22" s="273"/>
      <c r="WEO22" s="395" t="s">
        <v>194</v>
      </c>
      <c r="WEP22" s="271"/>
      <c r="WEQ22" s="697"/>
      <c r="WER22" s="273"/>
      <c r="WES22" s="395" t="s">
        <v>194</v>
      </c>
      <c r="WET22" s="271"/>
      <c r="WEU22" s="697"/>
      <c r="WEV22" s="273"/>
      <c r="WEW22" s="395" t="s">
        <v>194</v>
      </c>
      <c r="WEX22" s="271"/>
      <c r="WEY22" s="697"/>
      <c r="WEZ22" s="273"/>
      <c r="WFA22" s="395" t="s">
        <v>194</v>
      </c>
      <c r="WFB22" s="271"/>
      <c r="WFC22" s="697"/>
      <c r="WFD22" s="273"/>
      <c r="WFE22" s="395" t="s">
        <v>194</v>
      </c>
      <c r="WFF22" s="271"/>
      <c r="WFG22" s="697"/>
      <c r="WFH22" s="273"/>
      <c r="WFI22" s="395" t="s">
        <v>194</v>
      </c>
      <c r="WFJ22" s="271"/>
      <c r="WFK22" s="697"/>
      <c r="WFL22" s="273"/>
      <c r="WFM22" s="395" t="s">
        <v>194</v>
      </c>
      <c r="WFN22" s="271"/>
      <c r="WFO22" s="697"/>
      <c r="WFP22" s="273"/>
      <c r="WFQ22" s="395" t="s">
        <v>194</v>
      </c>
      <c r="WFR22" s="271"/>
      <c r="WFS22" s="697"/>
      <c r="WFT22" s="273"/>
      <c r="WFU22" s="395" t="s">
        <v>194</v>
      </c>
      <c r="WFV22" s="271"/>
      <c r="WFW22" s="697"/>
      <c r="WFX22" s="273"/>
      <c r="WFY22" s="395" t="s">
        <v>194</v>
      </c>
      <c r="WFZ22" s="271"/>
      <c r="WGA22" s="697"/>
      <c r="WGB22" s="273"/>
      <c r="WGC22" s="395" t="s">
        <v>194</v>
      </c>
      <c r="WGD22" s="271"/>
      <c r="WGE22" s="697"/>
      <c r="WGF22" s="273"/>
      <c r="WGG22" s="395" t="s">
        <v>194</v>
      </c>
      <c r="WGH22" s="271"/>
      <c r="WGI22" s="697"/>
      <c r="WGJ22" s="273"/>
      <c r="WGK22" s="395" t="s">
        <v>194</v>
      </c>
      <c r="WGL22" s="271"/>
      <c r="WGM22" s="697"/>
      <c r="WGN22" s="273"/>
      <c r="WGO22" s="395" t="s">
        <v>194</v>
      </c>
      <c r="WGP22" s="271"/>
      <c r="WGQ22" s="697"/>
      <c r="WGR22" s="273"/>
      <c r="WGS22" s="395" t="s">
        <v>194</v>
      </c>
      <c r="WGT22" s="271"/>
      <c r="WGU22" s="697"/>
      <c r="WGV22" s="273"/>
      <c r="WGW22" s="395" t="s">
        <v>194</v>
      </c>
      <c r="WGX22" s="271"/>
      <c r="WGY22" s="697"/>
      <c r="WGZ22" s="273"/>
      <c r="WHA22" s="395" t="s">
        <v>194</v>
      </c>
      <c r="WHB22" s="271"/>
      <c r="WHC22" s="697"/>
      <c r="WHD22" s="273"/>
      <c r="WHE22" s="395" t="s">
        <v>194</v>
      </c>
      <c r="WHF22" s="271"/>
      <c r="WHG22" s="697"/>
      <c r="WHH22" s="273"/>
      <c r="WHI22" s="395" t="s">
        <v>194</v>
      </c>
      <c r="WHJ22" s="271"/>
      <c r="WHK22" s="697"/>
      <c r="WHL22" s="273"/>
      <c r="WHM22" s="395" t="s">
        <v>194</v>
      </c>
      <c r="WHN22" s="271"/>
      <c r="WHO22" s="697"/>
      <c r="WHP22" s="273"/>
      <c r="WHQ22" s="395" t="s">
        <v>194</v>
      </c>
      <c r="WHR22" s="271"/>
      <c r="WHS22" s="697"/>
      <c r="WHT22" s="273"/>
      <c r="WHU22" s="395" t="s">
        <v>194</v>
      </c>
      <c r="WHV22" s="271"/>
      <c r="WHW22" s="697"/>
      <c r="WHX22" s="273"/>
      <c r="WHY22" s="395" t="s">
        <v>194</v>
      </c>
      <c r="WHZ22" s="271"/>
      <c r="WIA22" s="697"/>
      <c r="WIB22" s="273"/>
      <c r="WIC22" s="395" t="s">
        <v>194</v>
      </c>
      <c r="WID22" s="271"/>
      <c r="WIE22" s="697"/>
      <c r="WIF22" s="273"/>
      <c r="WIG22" s="395" t="s">
        <v>194</v>
      </c>
      <c r="WIH22" s="271"/>
      <c r="WII22" s="697"/>
      <c r="WIJ22" s="273"/>
      <c r="WIK22" s="395" t="s">
        <v>194</v>
      </c>
      <c r="WIL22" s="271"/>
      <c r="WIM22" s="697"/>
      <c r="WIN22" s="273"/>
      <c r="WIO22" s="395" t="s">
        <v>194</v>
      </c>
      <c r="WIP22" s="271"/>
      <c r="WIQ22" s="697"/>
      <c r="WIR22" s="273"/>
      <c r="WIS22" s="395" t="s">
        <v>194</v>
      </c>
      <c r="WIT22" s="271"/>
      <c r="WIU22" s="697"/>
      <c r="WIV22" s="273"/>
      <c r="WIW22" s="395" t="s">
        <v>194</v>
      </c>
      <c r="WIX22" s="271"/>
      <c r="WIY22" s="697"/>
      <c r="WIZ22" s="273"/>
      <c r="WJA22" s="395" t="s">
        <v>194</v>
      </c>
      <c r="WJB22" s="271"/>
      <c r="WJC22" s="697"/>
      <c r="WJD22" s="273"/>
      <c r="WJE22" s="395" t="s">
        <v>194</v>
      </c>
      <c r="WJF22" s="271"/>
      <c r="WJG22" s="697"/>
      <c r="WJH22" s="273"/>
      <c r="WJI22" s="395" t="s">
        <v>194</v>
      </c>
      <c r="WJJ22" s="271"/>
      <c r="WJK22" s="697"/>
      <c r="WJL22" s="273"/>
      <c r="WJM22" s="395" t="s">
        <v>194</v>
      </c>
      <c r="WJN22" s="271"/>
      <c r="WJO22" s="697"/>
      <c r="WJP22" s="273"/>
      <c r="WJQ22" s="395" t="s">
        <v>194</v>
      </c>
      <c r="WJR22" s="271"/>
      <c r="WJS22" s="697"/>
      <c r="WJT22" s="273"/>
      <c r="WJU22" s="395" t="s">
        <v>194</v>
      </c>
      <c r="WJV22" s="271"/>
      <c r="WJW22" s="697"/>
      <c r="WJX22" s="273"/>
      <c r="WJY22" s="395" t="s">
        <v>194</v>
      </c>
      <c r="WJZ22" s="271"/>
      <c r="WKA22" s="697"/>
      <c r="WKB22" s="273"/>
      <c r="WKC22" s="395" t="s">
        <v>194</v>
      </c>
      <c r="WKD22" s="271"/>
      <c r="WKE22" s="697"/>
      <c r="WKF22" s="273"/>
      <c r="WKG22" s="395" t="s">
        <v>194</v>
      </c>
      <c r="WKH22" s="271"/>
      <c r="WKI22" s="697"/>
      <c r="WKJ22" s="273"/>
      <c r="WKK22" s="395" t="s">
        <v>194</v>
      </c>
      <c r="WKL22" s="271"/>
      <c r="WKM22" s="697"/>
      <c r="WKN22" s="273"/>
      <c r="WKO22" s="395" t="s">
        <v>194</v>
      </c>
      <c r="WKP22" s="271"/>
      <c r="WKQ22" s="697"/>
      <c r="WKR22" s="273"/>
      <c r="WKS22" s="395" t="s">
        <v>194</v>
      </c>
      <c r="WKT22" s="271"/>
      <c r="WKU22" s="697"/>
      <c r="WKV22" s="273"/>
      <c r="WKW22" s="395" t="s">
        <v>194</v>
      </c>
      <c r="WKX22" s="271"/>
      <c r="WKY22" s="697"/>
      <c r="WKZ22" s="273"/>
      <c r="WLA22" s="395" t="s">
        <v>194</v>
      </c>
      <c r="WLB22" s="271"/>
      <c r="WLC22" s="697"/>
      <c r="WLD22" s="273"/>
      <c r="WLE22" s="395" t="s">
        <v>194</v>
      </c>
      <c r="WLF22" s="271"/>
      <c r="WLG22" s="697"/>
      <c r="WLH22" s="273"/>
      <c r="WLI22" s="395" t="s">
        <v>194</v>
      </c>
      <c r="WLJ22" s="271"/>
      <c r="WLK22" s="697"/>
      <c r="WLL22" s="273"/>
      <c r="WLM22" s="395" t="s">
        <v>194</v>
      </c>
      <c r="WLN22" s="271"/>
      <c r="WLO22" s="697"/>
      <c r="WLP22" s="273"/>
      <c r="WLQ22" s="395" t="s">
        <v>194</v>
      </c>
      <c r="WLR22" s="271"/>
      <c r="WLS22" s="697"/>
      <c r="WLT22" s="273"/>
      <c r="WLU22" s="395" t="s">
        <v>194</v>
      </c>
      <c r="WLV22" s="271"/>
      <c r="WLW22" s="697"/>
      <c r="WLX22" s="273"/>
      <c r="WLY22" s="395" t="s">
        <v>194</v>
      </c>
      <c r="WLZ22" s="271"/>
      <c r="WMA22" s="697"/>
      <c r="WMB22" s="273"/>
      <c r="WMC22" s="395" t="s">
        <v>194</v>
      </c>
      <c r="WMD22" s="271"/>
      <c r="WME22" s="697"/>
      <c r="WMF22" s="273"/>
      <c r="WMG22" s="395" t="s">
        <v>194</v>
      </c>
      <c r="WMH22" s="271"/>
      <c r="WMI22" s="697"/>
      <c r="WMJ22" s="273"/>
      <c r="WMK22" s="395" t="s">
        <v>194</v>
      </c>
      <c r="WML22" s="271"/>
      <c r="WMM22" s="697"/>
      <c r="WMN22" s="273"/>
      <c r="WMO22" s="395" t="s">
        <v>194</v>
      </c>
      <c r="WMP22" s="271"/>
      <c r="WMQ22" s="697"/>
      <c r="WMR22" s="273"/>
      <c r="WMS22" s="395" t="s">
        <v>194</v>
      </c>
      <c r="WMT22" s="271"/>
      <c r="WMU22" s="697"/>
      <c r="WMV22" s="273"/>
      <c r="WMW22" s="395" t="s">
        <v>194</v>
      </c>
      <c r="WMX22" s="271"/>
      <c r="WMY22" s="697"/>
      <c r="WMZ22" s="273"/>
      <c r="WNA22" s="395" t="s">
        <v>194</v>
      </c>
      <c r="WNB22" s="271"/>
      <c r="WNC22" s="697"/>
      <c r="WND22" s="273"/>
      <c r="WNE22" s="395" t="s">
        <v>194</v>
      </c>
      <c r="WNF22" s="271"/>
      <c r="WNG22" s="697"/>
      <c r="WNH22" s="273"/>
      <c r="WNI22" s="395" t="s">
        <v>194</v>
      </c>
      <c r="WNJ22" s="271"/>
      <c r="WNK22" s="697"/>
      <c r="WNL22" s="273"/>
      <c r="WNM22" s="395" t="s">
        <v>194</v>
      </c>
      <c r="WNN22" s="271"/>
      <c r="WNO22" s="697"/>
      <c r="WNP22" s="273"/>
      <c r="WNQ22" s="395" t="s">
        <v>194</v>
      </c>
      <c r="WNR22" s="271"/>
      <c r="WNS22" s="697"/>
      <c r="WNT22" s="273"/>
      <c r="WNU22" s="395" t="s">
        <v>194</v>
      </c>
      <c r="WNV22" s="271"/>
      <c r="WNW22" s="697"/>
      <c r="WNX22" s="273"/>
      <c r="WNY22" s="395" t="s">
        <v>194</v>
      </c>
      <c r="WNZ22" s="271"/>
      <c r="WOA22" s="697"/>
      <c r="WOB22" s="273"/>
      <c r="WOC22" s="395" t="s">
        <v>194</v>
      </c>
      <c r="WOD22" s="271"/>
      <c r="WOE22" s="697"/>
      <c r="WOF22" s="273"/>
      <c r="WOG22" s="395" t="s">
        <v>194</v>
      </c>
      <c r="WOH22" s="271"/>
      <c r="WOI22" s="697"/>
      <c r="WOJ22" s="273"/>
      <c r="WOK22" s="395" t="s">
        <v>194</v>
      </c>
      <c r="WOL22" s="271"/>
      <c r="WOM22" s="697"/>
      <c r="WON22" s="273"/>
      <c r="WOO22" s="395" t="s">
        <v>194</v>
      </c>
      <c r="WOP22" s="271"/>
      <c r="WOQ22" s="697"/>
      <c r="WOR22" s="273"/>
      <c r="WOS22" s="395" t="s">
        <v>194</v>
      </c>
      <c r="WOT22" s="271"/>
      <c r="WOU22" s="697"/>
      <c r="WOV22" s="273"/>
      <c r="WOW22" s="395" t="s">
        <v>194</v>
      </c>
      <c r="WOX22" s="271"/>
      <c r="WOY22" s="697"/>
      <c r="WOZ22" s="273"/>
      <c r="WPA22" s="395" t="s">
        <v>194</v>
      </c>
      <c r="WPB22" s="271"/>
      <c r="WPC22" s="697"/>
      <c r="WPD22" s="273"/>
      <c r="WPE22" s="395" t="s">
        <v>194</v>
      </c>
      <c r="WPF22" s="271"/>
      <c r="WPG22" s="697"/>
      <c r="WPH22" s="273"/>
      <c r="WPI22" s="395" t="s">
        <v>194</v>
      </c>
      <c r="WPJ22" s="271"/>
      <c r="WPK22" s="697"/>
      <c r="WPL22" s="273"/>
      <c r="WPM22" s="395" t="s">
        <v>194</v>
      </c>
      <c r="WPN22" s="271"/>
      <c r="WPO22" s="697"/>
      <c r="WPP22" s="273"/>
      <c r="WPQ22" s="395" t="s">
        <v>194</v>
      </c>
      <c r="WPR22" s="271"/>
      <c r="WPS22" s="697"/>
      <c r="WPT22" s="273"/>
      <c r="WPU22" s="395" t="s">
        <v>194</v>
      </c>
      <c r="WPV22" s="271"/>
      <c r="WPW22" s="697"/>
      <c r="WPX22" s="273"/>
      <c r="WPY22" s="395" t="s">
        <v>194</v>
      </c>
      <c r="WPZ22" s="271"/>
      <c r="WQA22" s="697"/>
      <c r="WQB22" s="273"/>
      <c r="WQC22" s="395" t="s">
        <v>194</v>
      </c>
      <c r="WQD22" s="271"/>
      <c r="WQE22" s="697"/>
      <c r="WQF22" s="273"/>
      <c r="WQG22" s="395" t="s">
        <v>194</v>
      </c>
      <c r="WQH22" s="271"/>
      <c r="WQI22" s="697"/>
      <c r="WQJ22" s="273"/>
      <c r="WQK22" s="395" t="s">
        <v>194</v>
      </c>
      <c r="WQL22" s="271"/>
      <c r="WQM22" s="697"/>
      <c r="WQN22" s="273"/>
      <c r="WQO22" s="395" t="s">
        <v>194</v>
      </c>
      <c r="WQP22" s="271"/>
      <c r="WQQ22" s="697"/>
      <c r="WQR22" s="273"/>
      <c r="WQS22" s="395" t="s">
        <v>194</v>
      </c>
      <c r="WQT22" s="271"/>
      <c r="WQU22" s="697"/>
      <c r="WQV22" s="273"/>
      <c r="WQW22" s="395" t="s">
        <v>194</v>
      </c>
      <c r="WQX22" s="271"/>
      <c r="WQY22" s="697"/>
      <c r="WQZ22" s="273"/>
      <c r="WRA22" s="395" t="s">
        <v>194</v>
      </c>
      <c r="WRB22" s="271"/>
      <c r="WRC22" s="697"/>
      <c r="WRD22" s="273"/>
      <c r="WRE22" s="395" t="s">
        <v>194</v>
      </c>
      <c r="WRF22" s="271"/>
      <c r="WRG22" s="697"/>
      <c r="WRH22" s="273"/>
      <c r="WRI22" s="395" t="s">
        <v>194</v>
      </c>
      <c r="WRJ22" s="271"/>
      <c r="WRK22" s="697"/>
      <c r="WRL22" s="273"/>
      <c r="WRM22" s="395" t="s">
        <v>194</v>
      </c>
      <c r="WRN22" s="271"/>
      <c r="WRO22" s="697"/>
      <c r="WRP22" s="273"/>
      <c r="WRQ22" s="395" t="s">
        <v>194</v>
      </c>
      <c r="WRR22" s="271"/>
      <c r="WRS22" s="697"/>
      <c r="WRT22" s="273"/>
      <c r="WRU22" s="395" t="s">
        <v>194</v>
      </c>
      <c r="WRV22" s="271"/>
      <c r="WRW22" s="697"/>
      <c r="WRX22" s="273"/>
      <c r="WRY22" s="395" t="s">
        <v>194</v>
      </c>
      <c r="WRZ22" s="271"/>
      <c r="WSA22" s="697"/>
      <c r="WSB22" s="273"/>
      <c r="WSC22" s="395" t="s">
        <v>194</v>
      </c>
      <c r="WSD22" s="271"/>
      <c r="WSE22" s="697"/>
      <c r="WSF22" s="273"/>
      <c r="WSG22" s="395" t="s">
        <v>194</v>
      </c>
      <c r="WSH22" s="271"/>
      <c r="WSI22" s="697"/>
      <c r="WSJ22" s="273"/>
      <c r="WSK22" s="395" t="s">
        <v>194</v>
      </c>
      <c r="WSL22" s="271"/>
      <c r="WSM22" s="697"/>
      <c r="WSN22" s="273"/>
      <c r="WSO22" s="395" t="s">
        <v>194</v>
      </c>
      <c r="WSP22" s="271"/>
      <c r="WSQ22" s="697"/>
      <c r="WSR22" s="273"/>
      <c r="WSS22" s="395" t="s">
        <v>194</v>
      </c>
      <c r="WST22" s="271"/>
      <c r="WSU22" s="697"/>
      <c r="WSV22" s="273"/>
      <c r="WSW22" s="395" t="s">
        <v>194</v>
      </c>
      <c r="WSX22" s="271"/>
      <c r="WSY22" s="697"/>
      <c r="WSZ22" s="273"/>
      <c r="WTA22" s="395" t="s">
        <v>194</v>
      </c>
      <c r="WTB22" s="271"/>
      <c r="WTC22" s="697"/>
      <c r="WTD22" s="273"/>
      <c r="WTE22" s="395" t="s">
        <v>194</v>
      </c>
      <c r="WTF22" s="271"/>
      <c r="WTG22" s="697"/>
      <c r="WTH22" s="273"/>
      <c r="WTI22" s="395" t="s">
        <v>194</v>
      </c>
      <c r="WTJ22" s="271"/>
      <c r="WTK22" s="697"/>
      <c r="WTL22" s="273"/>
      <c r="WTM22" s="395" t="s">
        <v>194</v>
      </c>
      <c r="WTN22" s="271"/>
      <c r="WTO22" s="697"/>
      <c r="WTP22" s="273"/>
      <c r="WTQ22" s="395" t="s">
        <v>194</v>
      </c>
      <c r="WTR22" s="271"/>
      <c r="WTS22" s="697"/>
      <c r="WTT22" s="273"/>
      <c r="WTU22" s="395" t="s">
        <v>194</v>
      </c>
      <c r="WTV22" s="271"/>
      <c r="WTW22" s="697"/>
      <c r="WTX22" s="273"/>
      <c r="WTY22" s="395" t="s">
        <v>194</v>
      </c>
      <c r="WTZ22" s="271"/>
      <c r="WUA22" s="697"/>
      <c r="WUB22" s="273"/>
      <c r="WUC22" s="395" t="s">
        <v>194</v>
      </c>
      <c r="WUD22" s="271"/>
      <c r="WUE22" s="697"/>
      <c r="WUF22" s="273"/>
      <c r="WUG22" s="395" t="s">
        <v>194</v>
      </c>
      <c r="WUH22" s="271"/>
      <c r="WUI22" s="697"/>
      <c r="WUJ22" s="273"/>
      <c r="WUK22" s="395" t="s">
        <v>194</v>
      </c>
      <c r="WUL22" s="271"/>
      <c r="WUM22" s="697"/>
      <c r="WUN22" s="273"/>
      <c r="WUO22" s="395" t="s">
        <v>194</v>
      </c>
      <c r="WUP22" s="271"/>
      <c r="WUQ22" s="697"/>
      <c r="WUR22" s="273"/>
      <c r="WUS22" s="395" t="s">
        <v>194</v>
      </c>
      <c r="WUT22" s="271"/>
      <c r="WUU22" s="697"/>
      <c r="WUV22" s="273"/>
      <c r="WUW22" s="395" t="s">
        <v>194</v>
      </c>
      <c r="WUX22" s="271"/>
      <c r="WUY22" s="697"/>
      <c r="WUZ22" s="273"/>
      <c r="WVA22" s="395" t="s">
        <v>194</v>
      </c>
      <c r="WVB22" s="271"/>
      <c r="WVC22" s="697"/>
      <c r="WVD22" s="273"/>
      <c r="WVE22" s="395" t="s">
        <v>194</v>
      </c>
      <c r="WVF22" s="271"/>
      <c r="WVG22" s="697"/>
      <c r="WVH22" s="273"/>
      <c r="WVI22" s="395" t="s">
        <v>194</v>
      </c>
      <c r="WVJ22" s="271"/>
      <c r="WVK22" s="697"/>
      <c r="WVL22" s="273"/>
      <c r="WVM22" s="395" t="s">
        <v>194</v>
      </c>
      <c r="WVN22" s="271"/>
      <c r="WVO22" s="697"/>
      <c r="WVP22" s="273"/>
      <c r="WVQ22" s="395" t="s">
        <v>194</v>
      </c>
      <c r="WVR22" s="271"/>
      <c r="WVS22" s="697"/>
      <c r="WVT22" s="273"/>
      <c r="WVU22" s="395" t="s">
        <v>194</v>
      </c>
      <c r="WVV22" s="271"/>
      <c r="WVW22" s="697"/>
      <c r="WVX22" s="273"/>
      <c r="WVY22" s="395" t="s">
        <v>194</v>
      </c>
      <c r="WVZ22" s="271"/>
      <c r="WWA22" s="697"/>
      <c r="WWB22" s="273"/>
      <c r="WWC22" s="395" t="s">
        <v>194</v>
      </c>
      <c r="WWD22" s="271"/>
      <c r="WWE22" s="697"/>
      <c r="WWF22" s="273"/>
      <c r="WWG22" s="395" t="s">
        <v>194</v>
      </c>
      <c r="WWH22" s="271"/>
      <c r="WWI22" s="697"/>
      <c r="WWJ22" s="273"/>
      <c r="WWK22" s="395" t="s">
        <v>194</v>
      </c>
      <c r="WWL22" s="271"/>
      <c r="WWM22" s="697"/>
      <c r="WWN22" s="273"/>
      <c r="WWO22" s="395" t="s">
        <v>194</v>
      </c>
      <c r="WWP22" s="271"/>
      <c r="WWQ22" s="697"/>
      <c r="WWR22" s="273"/>
      <c r="WWS22" s="395" t="s">
        <v>194</v>
      </c>
      <c r="WWT22" s="271"/>
      <c r="WWU22" s="697"/>
      <c r="WWV22" s="273"/>
      <c r="WWW22" s="395" t="s">
        <v>194</v>
      </c>
      <c r="WWX22" s="271"/>
      <c r="WWY22" s="697"/>
      <c r="WWZ22" s="273"/>
      <c r="WXA22" s="395" t="s">
        <v>194</v>
      </c>
      <c r="WXB22" s="271"/>
      <c r="WXC22" s="697"/>
      <c r="WXD22" s="273"/>
      <c r="WXE22" s="395" t="s">
        <v>194</v>
      </c>
      <c r="WXF22" s="271"/>
      <c r="WXG22" s="697"/>
      <c r="WXH22" s="273"/>
      <c r="WXI22" s="395" t="s">
        <v>194</v>
      </c>
      <c r="WXJ22" s="271"/>
      <c r="WXK22" s="697"/>
      <c r="WXL22" s="273"/>
      <c r="WXM22" s="395" t="s">
        <v>194</v>
      </c>
      <c r="WXN22" s="271"/>
      <c r="WXO22" s="697"/>
      <c r="WXP22" s="273"/>
      <c r="WXQ22" s="395" t="s">
        <v>194</v>
      </c>
      <c r="WXR22" s="271"/>
      <c r="WXS22" s="697"/>
      <c r="WXT22" s="273"/>
      <c r="WXU22" s="395" t="s">
        <v>194</v>
      </c>
      <c r="WXV22" s="271"/>
      <c r="WXW22" s="697"/>
      <c r="WXX22" s="273"/>
      <c r="WXY22" s="395" t="s">
        <v>194</v>
      </c>
      <c r="WXZ22" s="271"/>
      <c r="WYA22" s="697"/>
      <c r="WYB22" s="273"/>
      <c r="WYC22" s="395" t="s">
        <v>194</v>
      </c>
      <c r="WYD22" s="271"/>
      <c r="WYE22" s="697"/>
      <c r="WYF22" s="273"/>
      <c r="WYG22" s="395" t="s">
        <v>194</v>
      </c>
      <c r="WYH22" s="271"/>
      <c r="WYI22" s="697"/>
      <c r="WYJ22" s="273"/>
      <c r="WYK22" s="395" t="s">
        <v>194</v>
      </c>
      <c r="WYL22" s="271"/>
      <c r="WYM22" s="697"/>
      <c r="WYN22" s="273"/>
      <c r="WYO22" s="395" t="s">
        <v>194</v>
      </c>
      <c r="WYP22" s="271"/>
      <c r="WYQ22" s="697"/>
      <c r="WYR22" s="273"/>
      <c r="WYS22" s="395" t="s">
        <v>194</v>
      </c>
      <c r="WYT22" s="271"/>
      <c r="WYU22" s="697"/>
      <c r="WYV22" s="273"/>
      <c r="WYW22" s="395" t="s">
        <v>194</v>
      </c>
      <c r="WYX22" s="271"/>
      <c r="WYY22" s="697"/>
      <c r="WYZ22" s="273"/>
      <c r="WZA22" s="395" t="s">
        <v>194</v>
      </c>
      <c r="WZB22" s="271"/>
      <c r="WZC22" s="697"/>
      <c r="WZD22" s="273"/>
      <c r="WZE22" s="395" t="s">
        <v>194</v>
      </c>
      <c r="WZF22" s="271"/>
      <c r="WZG22" s="697"/>
      <c r="WZH22" s="273"/>
      <c r="WZI22" s="395" t="s">
        <v>194</v>
      </c>
      <c r="WZJ22" s="271"/>
      <c r="WZK22" s="697"/>
      <c r="WZL22" s="273"/>
      <c r="WZM22" s="395" t="s">
        <v>194</v>
      </c>
      <c r="WZN22" s="271"/>
      <c r="WZO22" s="697"/>
      <c r="WZP22" s="273"/>
      <c r="WZQ22" s="395" t="s">
        <v>194</v>
      </c>
      <c r="WZR22" s="271"/>
      <c r="WZS22" s="697"/>
      <c r="WZT22" s="273"/>
      <c r="WZU22" s="395" t="s">
        <v>194</v>
      </c>
      <c r="WZV22" s="271"/>
      <c r="WZW22" s="697"/>
      <c r="WZX22" s="273"/>
      <c r="WZY22" s="395" t="s">
        <v>194</v>
      </c>
      <c r="WZZ22" s="271"/>
      <c r="XAA22" s="697"/>
      <c r="XAB22" s="273"/>
      <c r="XAC22" s="395" t="s">
        <v>194</v>
      </c>
      <c r="XAD22" s="271"/>
      <c r="XAE22" s="697"/>
      <c r="XAF22" s="273"/>
      <c r="XAG22" s="395" t="s">
        <v>194</v>
      </c>
      <c r="XAH22" s="271"/>
      <c r="XAI22" s="697"/>
      <c r="XAJ22" s="273"/>
      <c r="XAK22" s="395" t="s">
        <v>194</v>
      </c>
      <c r="XAL22" s="271"/>
      <c r="XAM22" s="697"/>
      <c r="XAN22" s="273"/>
      <c r="XAO22" s="395" t="s">
        <v>194</v>
      </c>
      <c r="XAP22" s="271"/>
      <c r="XAQ22" s="697"/>
      <c r="XAR22" s="273"/>
      <c r="XAS22" s="395" t="s">
        <v>194</v>
      </c>
      <c r="XAT22" s="271"/>
      <c r="XAU22" s="697"/>
      <c r="XAV22" s="273"/>
      <c r="XAW22" s="395" t="s">
        <v>194</v>
      </c>
      <c r="XAX22" s="271"/>
      <c r="XAY22" s="697"/>
      <c r="XAZ22" s="273"/>
      <c r="XBA22" s="395" t="s">
        <v>194</v>
      </c>
      <c r="XBB22" s="271"/>
      <c r="XBC22" s="697"/>
      <c r="XBD22" s="273"/>
      <c r="XBE22" s="395" t="s">
        <v>194</v>
      </c>
      <c r="XBF22" s="271"/>
      <c r="XBG22" s="697"/>
      <c r="XBH22" s="273"/>
      <c r="XBI22" s="395" t="s">
        <v>194</v>
      </c>
      <c r="XBJ22" s="271"/>
      <c r="XBK22" s="697"/>
      <c r="XBL22" s="273"/>
      <c r="XBM22" s="395" t="s">
        <v>194</v>
      </c>
      <c r="XBN22" s="271"/>
      <c r="XBO22" s="697"/>
      <c r="XBP22" s="273"/>
      <c r="XBQ22" s="395" t="s">
        <v>194</v>
      </c>
      <c r="XBR22" s="271"/>
      <c r="XBS22" s="697"/>
      <c r="XBT22" s="273"/>
      <c r="XBU22" s="395" t="s">
        <v>194</v>
      </c>
      <c r="XBV22" s="271"/>
      <c r="XBW22" s="697"/>
      <c r="XBX22" s="273"/>
      <c r="XBY22" s="395" t="s">
        <v>194</v>
      </c>
      <c r="XBZ22" s="271"/>
      <c r="XCA22" s="697"/>
      <c r="XCB22" s="273"/>
      <c r="XCC22" s="395" t="s">
        <v>194</v>
      </c>
      <c r="XCD22" s="271"/>
      <c r="XCE22" s="697"/>
      <c r="XCF22" s="273"/>
      <c r="XCG22" s="395" t="s">
        <v>194</v>
      </c>
      <c r="XCH22" s="271"/>
      <c r="XCI22" s="697"/>
      <c r="XCJ22" s="273"/>
      <c r="XCK22" s="395" t="s">
        <v>194</v>
      </c>
      <c r="XCL22" s="271"/>
      <c r="XCM22" s="697"/>
      <c r="XCN22" s="273"/>
      <c r="XCO22" s="395" t="s">
        <v>194</v>
      </c>
      <c r="XCP22" s="271"/>
      <c r="XCQ22" s="697"/>
      <c r="XCR22" s="273"/>
      <c r="XCS22" s="395" t="s">
        <v>194</v>
      </c>
      <c r="XCT22" s="271"/>
      <c r="XCU22" s="697"/>
      <c r="XCV22" s="273"/>
      <c r="XCW22" s="395" t="s">
        <v>194</v>
      </c>
      <c r="XCX22" s="271"/>
      <c r="XCY22" s="697"/>
      <c r="XCZ22" s="273"/>
      <c r="XDA22" s="395" t="s">
        <v>194</v>
      </c>
      <c r="XDB22" s="271"/>
      <c r="XDC22" s="697"/>
      <c r="XDD22" s="273"/>
      <c r="XDE22" s="395" t="s">
        <v>194</v>
      </c>
      <c r="XDF22" s="271"/>
      <c r="XDG22" s="697"/>
      <c r="XDH22" s="273"/>
      <c r="XDI22" s="395" t="s">
        <v>194</v>
      </c>
      <c r="XDJ22" s="271"/>
      <c r="XDK22" s="697"/>
      <c r="XDL22" s="273"/>
      <c r="XDM22" s="395" t="s">
        <v>194</v>
      </c>
      <c r="XDN22" s="271"/>
      <c r="XDO22" s="697"/>
      <c r="XDP22" s="273"/>
      <c r="XDQ22" s="395" t="s">
        <v>194</v>
      </c>
      <c r="XDR22" s="271"/>
      <c r="XDS22" s="697"/>
      <c r="XDT22" s="273"/>
      <c r="XDU22" s="395" t="s">
        <v>194</v>
      </c>
      <c r="XDV22" s="271"/>
      <c r="XDW22" s="697"/>
      <c r="XDX22" s="273"/>
      <c r="XDY22" s="395" t="s">
        <v>194</v>
      </c>
      <c r="XDZ22" s="271"/>
      <c r="XEA22" s="697"/>
      <c r="XEB22" s="273"/>
      <c r="XEC22" s="395" t="s">
        <v>194</v>
      </c>
      <c r="XED22" s="271"/>
      <c r="XEE22" s="697"/>
      <c r="XEF22" s="273"/>
      <c r="XEG22" s="395" t="s">
        <v>194</v>
      </c>
      <c r="XEH22" s="271"/>
      <c r="XEI22" s="697"/>
      <c r="XEJ22" s="273"/>
      <c r="XEK22" s="395" t="s">
        <v>194</v>
      </c>
      <c r="XEL22" s="271"/>
      <c r="XEM22" s="697"/>
      <c r="XEN22" s="273"/>
      <c r="XEO22" s="395" t="s">
        <v>194</v>
      </c>
      <c r="XEP22" s="271"/>
      <c r="XEQ22" s="697"/>
      <c r="XER22" s="273"/>
      <c r="XES22" s="395" t="s">
        <v>194</v>
      </c>
      <c r="XET22" s="271"/>
      <c r="XEU22" s="697"/>
      <c r="XEV22" s="273"/>
      <c r="XEW22" s="395" t="s">
        <v>194</v>
      </c>
      <c r="XEX22" s="271"/>
      <c r="XEY22" s="697"/>
      <c r="XEZ22" s="273"/>
      <c r="XFA22" s="395" t="s">
        <v>194</v>
      </c>
      <c r="XFB22" s="271"/>
      <c r="XFC22" s="697"/>
      <c r="XFD22" s="273"/>
    </row>
    <row r="23" spans="1:16384" s="40" customFormat="1" ht="36" customHeight="1" thickTop="1">
      <c r="A23" s="349" t="s">
        <v>407</v>
      </c>
      <c r="B23" s="272"/>
      <c r="C23" s="694" t="s">
        <v>409</v>
      </c>
      <c r="D23" s="274"/>
    </row>
    <row r="24" spans="1:16384" s="40" customFormat="1" ht="228.6" customHeight="1">
      <c r="A24" s="343" t="s">
        <v>408</v>
      </c>
      <c r="B24" s="363" t="s">
        <v>410</v>
      </c>
      <c r="C24" s="696"/>
      <c r="D24" s="380">
        <v>45454</v>
      </c>
    </row>
    <row r="25" spans="1:16384" s="40" customFormat="1" ht="31.2" customHeight="1" thickBot="1">
      <c r="A25" s="513" t="s">
        <v>411</v>
      </c>
      <c r="B25" s="271"/>
      <c r="C25" s="697"/>
      <c r="D25" s="273"/>
    </row>
    <row r="26" spans="1:16384" ht="31.2" customHeight="1" thickTop="1">
      <c r="A26" s="430" t="s">
        <v>412</v>
      </c>
      <c r="B26" s="272"/>
      <c r="C26" s="694" t="s">
        <v>416</v>
      </c>
      <c r="D26" s="274"/>
    </row>
    <row r="27" spans="1:16384" ht="340.2" customHeight="1">
      <c r="A27" s="372" t="s">
        <v>414</v>
      </c>
      <c r="B27" s="415" t="s">
        <v>413</v>
      </c>
      <c r="C27" s="695"/>
      <c r="D27" s="380">
        <v>45458</v>
      </c>
    </row>
    <row r="28" spans="1:16384" ht="31.2" customHeight="1" thickBot="1">
      <c r="A28" s="431" t="s">
        <v>415</v>
      </c>
      <c r="B28" s="432"/>
      <c r="C28" s="429"/>
      <c r="D28" s="273"/>
    </row>
    <row r="29" spans="1:16384" ht="36.6" customHeight="1" thickTop="1">
      <c r="A29" s="430"/>
      <c r="B29" s="272"/>
      <c r="C29" s="694"/>
      <c r="D29" s="274"/>
    </row>
    <row r="30" spans="1:16384" ht="101.4" customHeight="1">
      <c r="A30" s="372"/>
      <c r="B30" s="415"/>
      <c r="C30" s="695"/>
      <c r="D30" s="380"/>
    </row>
    <row r="31" spans="1:16384" ht="31.2" customHeight="1" thickBot="1">
      <c r="A31" s="431"/>
      <c r="B31" s="432"/>
      <c r="C31" s="429"/>
      <c r="D31" s="273"/>
    </row>
    <row r="32" spans="1:16384" ht="55.2" customHeight="1" thickTop="1">
      <c r="A32" s="430"/>
      <c r="B32" s="272"/>
      <c r="C32" s="694"/>
      <c r="D32" s="274"/>
    </row>
    <row r="33" spans="1:4" ht="121.8" customHeight="1">
      <c r="A33" s="372"/>
      <c r="B33" s="415"/>
      <c r="C33" s="695"/>
      <c r="D33" s="380"/>
    </row>
    <row r="34" spans="1:4" ht="31.2" customHeight="1" thickBot="1">
      <c r="A34" s="431"/>
      <c r="B34" s="432"/>
      <c r="C34" s="429"/>
      <c r="D34" s="273"/>
    </row>
  </sheetData>
  <mergeCells count="4107">
    <mergeCell ref="XEY20:XEY22"/>
    <mergeCell ref="XFC20:XFC22"/>
    <mergeCell ref="XEE20:XEE22"/>
    <mergeCell ref="XEI20:XEI22"/>
    <mergeCell ref="XEM20:XEM22"/>
    <mergeCell ref="XEQ20:XEQ22"/>
    <mergeCell ref="XEU20:XEU22"/>
    <mergeCell ref="XDK20:XDK22"/>
    <mergeCell ref="XDO20:XDO22"/>
    <mergeCell ref="XDS20:XDS22"/>
    <mergeCell ref="XDW20:XDW22"/>
    <mergeCell ref="XEA20:XEA22"/>
    <mergeCell ref="XCQ20:XCQ22"/>
    <mergeCell ref="XCU20:XCU22"/>
    <mergeCell ref="XCY20:XCY22"/>
    <mergeCell ref="XDC20:XDC22"/>
    <mergeCell ref="XDG20:XDG22"/>
    <mergeCell ref="XBW20:XBW22"/>
    <mergeCell ref="XCA20:XCA22"/>
    <mergeCell ref="XCE20:XCE22"/>
    <mergeCell ref="XCI20:XCI22"/>
    <mergeCell ref="XCM20:XCM22"/>
    <mergeCell ref="XBC20:XBC22"/>
    <mergeCell ref="XBG20:XBG22"/>
    <mergeCell ref="XBK20:XBK22"/>
    <mergeCell ref="XBO20:XBO22"/>
    <mergeCell ref="XBS20:XBS22"/>
    <mergeCell ref="XAI20:XAI22"/>
    <mergeCell ref="XAM20:XAM22"/>
    <mergeCell ref="XAQ20:XAQ22"/>
    <mergeCell ref="XAU20:XAU22"/>
    <mergeCell ref="XAY20:XAY22"/>
    <mergeCell ref="WZO20:WZO22"/>
    <mergeCell ref="WZS20:WZS22"/>
    <mergeCell ref="WZW20:WZW22"/>
    <mergeCell ref="XAA20:XAA22"/>
    <mergeCell ref="XAE20:XAE22"/>
    <mergeCell ref="WYU20:WYU22"/>
    <mergeCell ref="WYY20:WYY22"/>
    <mergeCell ref="WZC20:WZC22"/>
    <mergeCell ref="WZG20:WZG22"/>
    <mergeCell ref="WZK20:WZK22"/>
    <mergeCell ref="WYA20:WYA22"/>
    <mergeCell ref="WYE20:WYE22"/>
    <mergeCell ref="WYI20:WYI22"/>
    <mergeCell ref="WYM20:WYM22"/>
    <mergeCell ref="WYQ20:WYQ22"/>
    <mergeCell ref="WXG20:WXG22"/>
    <mergeCell ref="WXK20:WXK22"/>
    <mergeCell ref="WXO20:WXO22"/>
    <mergeCell ref="WXS20:WXS22"/>
    <mergeCell ref="WXW20:WXW22"/>
    <mergeCell ref="WWM20:WWM22"/>
    <mergeCell ref="WWQ20:WWQ22"/>
    <mergeCell ref="WWU20:WWU22"/>
    <mergeCell ref="WWY20:WWY22"/>
    <mergeCell ref="WXC20:WXC22"/>
    <mergeCell ref="WVS20:WVS22"/>
    <mergeCell ref="WVW20:WVW22"/>
    <mergeCell ref="WWA20:WWA22"/>
    <mergeCell ref="WWE20:WWE22"/>
    <mergeCell ref="WWI20:WWI22"/>
    <mergeCell ref="WUY20:WUY22"/>
    <mergeCell ref="WVC20:WVC22"/>
    <mergeCell ref="WVG20:WVG22"/>
    <mergeCell ref="WVK20:WVK22"/>
    <mergeCell ref="WVO20:WVO22"/>
    <mergeCell ref="WUE20:WUE22"/>
    <mergeCell ref="WUI20:WUI22"/>
    <mergeCell ref="WUM20:WUM22"/>
    <mergeCell ref="WUQ20:WUQ22"/>
    <mergeCell ref="WUU20:WUU22"/>
    <mergeCell ref="WTK20:WTK22"/>
    <mergeCell ref="WTO20:WTO22"/>
    <mergeCell ref="WTS20:WTS22"/>
    <mergeCell ref="WTW20:WTW22"/>
    <mergeCell ref="WUA20:WUA22"/>
    <mergeCell ref="WSQ20:WSQ22"/>
    <mergeCell ref="WSU20:WSU22"/>
    <mergeCell ref="WSY20:WSY22"/>
    <mergeCell ref="WTC20:WTC22"/>
    <mergeCell ref="WTG20:WTG22"/>
    <mergeCell ref="WRW20:WRW22"/>
    <mergeCell ref="WSA20:WSA22"/>
    <mergeCell ref="WSE20:WSE22"/>
    <mergeCell ref="WSI20:WSI22"/>
    <mergeCell ref="WSM20:WSM22"/>
    <mergeCell ref="WRC20:WRC22"/>
    <mergeCell ref="WRG20:WRG22"/>
    <mergeCell ref="WRK20:WRK22"/>
    <mergeCell ref="WRO20:WRO22"/>
    <mergeCell ref="WRS20:WRS22"/>
    <mergeCell ref="WQI20:WQI22"/>
    <mergeCell ref="WQM20:WQM22"/>
    <mergeCell ref="WQQ20:WQQ22"/>
    <mergeCell ref="WQU20:WQU22"/>
    <mergeCell ref="WQY20:WQY22"/>
    <mergeCell ref="WPO20:WPO22"/>
    <mergeCell ref="WPS20:WPS22"/>
    <mergeCell ref="WPW20:WPW22"/>
    <mergeCell ref="WQA20:WQA22"/>
    <mergeCell ref="WQE20:WQE22"/>
    <mergeCell ref="WOU20:WOU22"/>
    <mergeCell ref="WOY20:WOY22"/>
    <mergeCell ref="WPC20:WPC22"/>
    <mergeCell ref="WPG20:WPG22"/>
    <mergeCell ref="WPK20:WPK22"/>
    <mergeCell ref="WOA20:WOA22"/>
    <mergeCell ref="WOE20:WOE22"/>
    <mergeCell ref="WOI20:WOI22"/>
    <mergeCell ref="WOM20:WOM22"/>
    <mergeCell ref="WOQ20:WOQ22"/>
    <mergeCell ref="WNG20:WNG22"/>
    <mergeCell ref="WNK20:WNK22"/>
    <mergeCell ref="WNO20:WNO22"/>
    <mergeCell ref="WNS20:WNS22"/>
    <mergeCell ref="WNW20:WNW22"/>
    <mergeCell ref="WMM20:WMM22"/>
    <mergeCell ref="WMQ20:WMQ22"/>
    <mergeCell ref="WMU20:WMU22"/>
    <mergeCell ref="WMY20:WMY22"/>
    <mergeCell ref="WNC20:WNC22"/>
    <mergeCell ref="WLS20:WLS22"/>
    <mergeCell ref="WLW20:WLW22"/>
    <mergeCell ref="WMA20:WMA22"/>
    <mergeCell ref="WME20:WME22"/>
    <mergeCell ref="WMI20:WMI22"/>
    <mergeCell ref="WKY20:WKY22"/>
    <mergeCell ref="WLC20:WLC22"/>
    <mergeCell ref="WLG20:WLG22"/>
    <mergeCell ref="WLK20:WLK22"/>
    <mergeCell ref="WLO20:WLO22"/>
    <mergeCell ref="WKE20:WKE22"/>
    <mergeCell ref="WKI20:WKI22"/>
    <mergeCell ref="WKM20:WKM22"/>
    <mergeCell ref="WKQ20:WKQ22"/>
    <mergeCell ref="WKU20:WKU22"/>
    <mergeCell ref="WJK20:WJK22"/>
    <mergeCell ref="WJO20:WJO22"/>
    <mergeCell ref="WJS20:WJS22"/>
    <mergeCell ref="WJW20:WJW22"/>
    <mergeCell ref="WKA20:WKA22"/>
    <mergeCell ref="WIQ20:WIQ22"/>
    <mergeCell ref="WIU20:WIU22"/>
    <mergeCell ref="WIY20:WIY22"/>
    <mergeCell ref="WJC20:WJC22"/>
    <mergeCell ref="WJG20:WJG22"/>
    <mergeCell ref="WHW20:WHW22"/>
    <mergeCell ref="WIA20:WIA22"/>
    <mergeCell ref="WIE20:WIE22"/>
    <mergeCell ref="WII20:WII22"/>
    <mergeCell ref="WIM20:WIM22"/>
    <mergeCell ref="WHC20:WHC22"/>
    <mergeCell ref="WHG20:WHG22"/>
    <mergeCell ref="WHK20:WHK22"/>
    <mergeCell ref="WHO20:WHO22"/>
    <mergeCell ref="WHS20:WHS22"/>
    <mergeCell ref="WGI20:WGI22"/>
    <mergeCell ref="WGM20:WGM22"/>
    <mergeCell ref="WGQ20:WGQ22"/>
    <mergeCell ref="WGU20:WGU22"/>
    <mergeCell ref="WGY20:WGY22"/>
    <mergeCell ref="WFO20:WFO22"/>
    <mergeCell ref="WFS20:WFS22"/>
    <mergeCell ref="WFW20:WFW22"/>
    <mergeCell ref="WGA20:WGA22"/>
    <mergeCell ref="WGE20:WGE22"/>
    <mergeCell ref="WEU20:WEU22"/>
    <mergeCell ref="WEY20:WEY22"/>
    <mergeCell ref="WFC20:WFC22"/>
    <mergeCell ref="WFG20:WFG22"/>
    <mergeCell ref="WFK20:WFK22"/>
    <mergeCell ref="WEA20:WEA22"/>
    <mergeCell ref="WEE20:WEE22"/>
    <mergeCell ref="WEI20:WEI22"/>
    <mergeCell ref="WEM20:WEM22"/>
    <mergeCell ref="WEQ20:WEQ22"/>
    <mergeCell ref="WDG20:WDG22"/>
    <mergeCell ref="WDK20:WDK22"/>
    <mergeCell ref="WDO20:WDO22"/>
    <mergeCell ref="WDS20:WDS22"/>
    <mergeCell ref="WDW20:WDW22"/>
    <mergeCell ref="WCM20:WCM22"/>
    <mergeCell ref="WCQ20:WCQ22"/>
    <mergeCell ref="WCU20:WCU22"/>
    <mergeCell ref="WCY20:WCY22"/>
    <mergeCell ref="WDC20:WDC22"/>
    <mergeCell ref="WBS20:WBS22"/>
    <mergeCell ref="WBW20:WBW22"/>
    <mergeCell ref="WCA20:WCA22"/>
    <mergeCell ref="WCE20:WCE22"/>
    <mergeCell ref="WCI20:WCI22"/>
    <mergeCell ref="WAY20:WAY22"/>
    <mergeCell ref="WBC20:WBC22"/>
    <mergeCell ref="WBG20:WBG22"/>
    <mergeCell ref="WBK20:WBK22"/>
    <mergeCell ref="WBO20:WBO22"/>
    <mergeCell ref="WAE20:WAE22"/>
    <mergeCell ref="WAI20:WAI22"/>
    <mergeCell ref="WAM20:WAM22"/>
    <mergeCell ref="WAQ20:WAQ22"/>
    <mergeCell ref="WAU20:WAU22"/>
    <mergeCell ref="VZK20:VZK22"/>
    <mergeCell ref="VZO20:VZO22"/>
    <mergeCell ref="VZS20:VZS22"/>
    <mergeCell ref="VZW20:VZW22"/>
    <mergeCell ref="WAA20:WAA22"/>
    <mergeCell ref="VYQ20:VYQ22"/>
    <mergeCell ref="VYU20:VYU22"/>
    <mergeCell ref="VYY20:VYY22"/>
    <mergeCell ref="VZC20:VZC22"/>
    <mergeCell ref="VZG20:VZG22"/>
    <mergeCell ref="VXW20:VXW22"/>
    <mergeCell ref="VYA20:VYA22"/>
    <mergeCell ref="VYE20:VYE22"/>
    <mergeCell ref="VYI20:VYI22"/>
    <mergeCell ref="VYM20:VYM22"/>
    <mergeCell ref="VXC20:VXC22"/>
    <mergeCell ref="VXG20:VXG22"/>
    <mergeCell ref="VXK20:VXK22"/>
    <mergeCell ref="VXO20:VXO22"/>
    <mergeCell ref="VXS20:VXS22"/>
    <mergeCell ref="VWI20:VWI22"/>
    <mergeCell ref="VWM20:VWM22"/>
    <mergeCell ref="VWQ20:VWQ22"/>
    <mergeCell ref="VWU20:VWU22"/>
    <mergeCell ref="VWY20:VWY22"/>
    <mergeCell ref="VVO20:VVO22"/>
    <mergeCell ref="VVS20:VVS22"/>
    <mergeCell ref="VVW20:VVW22"/>
    <mergeCell ref="VWA20:VWA22"/>
    <mergeCell ref="VWE20:VWE22"/>
    <mergeCell ref="VUU20:VUU22"/>
    <mergeCell ref="VUY20:VUY22"/>
    <mergeCell ref="VVC20:VVC22"/>
    <mergeCell ref="VVG20:VVG22"/>
    <mergeCell ref="VVK20:VVK22"/>
    <mergeCell ref="VUA20:VUA22"/>
    <mergeCell ref="VUE20:VUE22"/>
    <mergeCell ref="VUI20:VUI22"/>
    <mergeCell ref="VUM20:VUM22"/>
    <mergeCell ref="VUQ20:VUQ22"/>
    <mergeCell ref="VTG20:VTG22"/>
    <mergeCell ref="VTK20:VTK22"/>
    <mergeCell ref="VTO20:VTO22"/>
    <mergeCell ref="VTS20:VTS22"/>
    <mergeCell ref="VTW20:VTW22"/>
    <mergeCell ref="VSM20:VSM22"/>
    <mergeCell ref="VSQ20:VSQ22"/>
    <mergeCell ref="VSU20:VSU22"/>
    <mergeCell ref="VSY20:VSY22"/>
    <mergeCell ref="VTC20:VTC22"/>
    <mergeCell ref="VRS20:VRS22"/>
    <mergeCell ref="VRW20:VRW22"/>
    <mergeCell ref="VSA20:VSA22"/>
    <mergeCell ref="VSE20:VSE22"/>
    <mergeCell ref="VSI20:VSI22"/>
    <mergeCell ref="VQY20:VQY22"/>
    <mergeCell ref="VRC20:VRC22"/>
    <mergeCell ref="VRG20:VRG22"/>
    <mergeCell ref="VRK20:VRK22"/>
    <mergeCell ref="VRO20:VRO22"/>
    <mergeCell ref="VQE20:VQE22"/>
    <mergeCell ref="VQI20:VQI22"/>
    <mergeCell ref="VQM20:VQM22"/>
    <mergeCell ref="VQQ20:VQQ22"/>
    <mergeCell ref="VQU20:VQU22"/>
    <mergeCell ref="VPK20:VPK22"/>
    <mergeCell ref="VPO20:VPO22"/>
    <mergeCell ref="VPS20:VPS22"/>
    <mergeCell ref="VPW20:VPW22"/>
    <mergeCell ref="VQA20:VQA22"/>
    <mergeCell ref="VOQ20:VOQ22"/>
    <mergeCell ref="VOU20:VOU22"/>
    <mergeCell ref="VOY20:VOY22"/>
    <mergeCell ref="VPC20:VPC22"/>
    <mergeCell ref="VPG20:VPG22"/>
    <mergeCell ref="VNW20:VNW22"/>
    <mergeCell ref="VOA20:VOA22"/>
    <mergeCell ref="VOE20:VOE22"/>
    <mergeCell ref="VOI20:VOI22"/>
    <mergeCell ref="VOM20:VOM22"/>
    <mergeCell ref="VNC20:VNC22"/>
    <mergeCell ref="VNG20:VNG22"/>
    <mergeCell ref="VNK20:VNK22"/>
    <mergeCell ref="VNO20:VNO22"/>
    <mergeCell ref="VNS20:VNS22"/>
    <mergeCell ref="VMI20:VMI22"/>
    <mergeCell ref="VMM20:VMM22"/>
    <mergeCell ref="VMQ20:VMQ22"/>
    <mergeCell ref="VMU20:VMU22"/>
    <mergeCell ref="VMY20:VMY22"/>
    <mergeCell ref="VLO20:VLO22"/>
    <mergeCell ref="VLS20:VLS22"/>
    <mergeCell ref="VLW20:VLW22"/>
    <mergeCell ref="VMA20:VMA22"/>
    <mergeCell ref="VME20:VME22"/>
    <mergeCell ref="VKU20:VKU22"/>
    <mergeCell ref="VKY20:VKY22"/>
    <mergeCell ref="VLC20:VLC22"/>
    <mergeCell ref="VLG20:VLG22"/>
    <mergeCell ref="VLK20:VLK22"/>
    <mergeCell ref="VKA20:VKA22"/>
    <mergeCell ref="VKE20:VKE22"/>
    <mergeCell ref="VKI20:VKI22"/>
    <mergeCell ref="VKM20:VKM22"/>
    <mergeCell ref="VKQ20:VKQ22"/>
    <mergeCell ref="VJG20:VJG22"/>
    <mergeCell ref="VJK20:VJK22"/>
    <mergeCell ref="VJO20:VJO22"/>
    <mergeCell ref="VJS20:VJS22"/>
    <mergeCell ref="VJW20:VJW22"/>
    <mergeCell ref="VIM20:VIM22"/>
    <mergeCell ref="VIQ20:VIQ22"/>
    <mergeCell ref="VIU20:VIU22"/>
    <mergeCell ref="VIY20:VIY22"/>
    <mergeCell ref="VJC20:VJC22"/>
    <mergeCell ref="VHS20:VHS22"/>
    <mergeCell ref="VHW20:VHW22"/>
    <mergeCell ref="VIA20:VIA22"/>
    <mergeCell ref="VIE20:VIE22"/>
    <mergeCell ref="VII20:VII22"/>
    <mergeCell ref="VGY20:VGY22"/>
    <mergeCell ref="VHC20:VHC22"/>
    <mergeCell ref="VHG20:VHG22"/>
    <mergeCell ref="VHK20:VHK22"/>
    <mergeCell ref="VHO20:VHO22"/>
    <mergeCell ref="VGE20:VGE22"/>
    <mergeCell ref="VGI20:VGI22"/>
    <mergeCell ref="VGM20:VGM22"/>
    <mergeCell ref="VGQ20:VGQ22"/>
    <mergeCell ref="VGU20:VGU22"/>
    <mergeCell ref="VFK20:VFK22"/>
    <mergeCell ref="VFO20:VFO22"/>
    <mergeCell ref="VFS20:VFS22"/>
    <mergeCell ref="VFW20:VFW22"/>
    <mergeCell ref="VGA20:VGA22"/>
    <mergeCell ref="VEQ20:VEQ22"/>
    <mergeCell ref="VEU20:VEU22"/>
    <mergeCell ref="VEY20:VEY22"/>
    <mergeCell ref="VFC20:VFC22"/>
    <mergeCell ref="VFG20:VFG22"/>
    <mergeCell ref="VDW20:VDW22"/>
    <mergeCell ref="VEA20:VEA22"/>
    <mergeCell ref="VEE20:VEE22"/>
    <mergeCell ref="VEI20:VEI22"/>
    <mergeCell ref="VEM20:VEM22"/>
    <mergeCell ref="VDC20:VDC22"/>
    <mergeCell ref="VDG20:VDG22"/>
    <mergeCell ref="VDK20:VDK22"/>
    <mergeCell ref="VDO20:VDO22"/>
    <mergeCell ref="VDS20:VDS22"/>
    <mergeCell ref="VCI20:VCI22"/>
    <mergeCell ref="VCM20:VCM22"/>
    <mergeCell ref="VCQ20:VCQ22"/>
    <mergeCell ref="VCU20:VCU22"/>
    <mergeCell ref="VCY20:VCY22"/>
    <mergeCell ref="VBO20:VBO22"/>
    <mergeCell ref="VBS20:VBS22"/>
    <mergeCell ref="VBW20:VBW22"/>
    <mergeCell ref="VCA20:VCA22"/>
    <mergeCell ref="VCE20:VCE22"/>
    <mergeCell ref="VAU20:VAU22"/>
    <mergeCell ref="VAY20:VAY22"/>
    <mergeCell ref="VBC20:VBC22"/>
    <mergeCell ref="VBG20:VBG22"/>
    <mergeCell ref="VBK20:VBK22"/>
    <mergeCell ref="VAA20:VAA22"/>
    <mergeCell ref="VAE20:VAE22"/>
    <mergeCell ref="VAI20:VAI22"/>
    <mergeCell ref="VAM20:VAM22"/>
    <mergeCell ref="VAQ20:VAQ22"/>
    <mergeCell ref="UZG20:UZG22"/>
    <mergeCell ref="UZK20:UZK22"/>
    <mergeCell ref="UZO20:UZO22"/>
    <mergeCell ref="UZS20:UZS22"/>
    <mergeCell ref="UZW20:UZW22"/>
    <mergeCell ref="UYM20:UYM22"/>
    <mergeCell ref="UYQ20:UYQ22"/>
    <mergeCell ref="UYU20:UYU22"/>
    <mergeCell ref="UYY20:UYY22"/>
    <mergeCell ref="UZC20:UZC22"/>
    <mergeCell ref="UXS20:UXS22"/>
    <mergeCell ref="UXW20:UXW22"/>
    <mergeCell ref="UYA20:UYA22"/>
    <mergeCell ref="UYE20:UYE22"/>
    <mergeCell ref="UYI20:UYI22"/>
    <mergeCell ref="UWY20:UWY22"/>
    <mergeCell ref="UXC20:UXC22"/>
    <mergeCell ref="UXG20:UXG22"/>
    <mergeCell ref="UXK20:UXK22"/>
    <mergeCell ref="UXO20:UXO22"/>
    <mergeCell ref="UWE20:UWE22"/>
    <mergeCell ref="UWI20:UWI22"/>
    <mergeCell ref="UWM20:UWM22"/>
    <mergeCell ref="UWQ20:UWQ22"/>
    <mergeCell ref="UWU20:UWU22"/>
    <mergeCell ref="UVK20:UVK22"/>
    <mergeCell ref="UVO20:UVO22"/>
    <mergeCell ref="UVS20:UVS22"/>
    <mergeCell ref="UVW20:UVW22"/>
    <mergeCell ref="UWA20:UWA22"/>
    <mergeCell ref="UUQ20:UUQ22"/>
    <mergeCell ref="UUU20:UUU22"/>
    <mergeCell ref="UUY20:UUY22"/>
    <mergeCell ref="UVC20:UVC22"/>
    <mergeCell ref="UVG20:UVG22"/>
    <mergeCell ref="UTW20:UTW22"/>
    <mergeCell ref="UUA20:UUA22"/>
    <mergeCell ref="UUE20:UUE22"/>
    <mergeCell ref="UUI20:UUI22"/>
    <mergeCell ref="UUM20:UUM22"/>
    <mergeCell ref="UTC20:UTC22"/>
    <mergeCell ref="UTG20:UTG22"/>
    <mergeCell ref="UTK20:UTK22"/>
    <mergeCell ref="UTO20:UTO22"/>
    <mergeCell ref="UTS20:UTS22"/>
    <mergeCell ref="USI20:USI22"/>
    <mergeCell ref="USM20:USM22"/>
    <mergeCell ref="USQ20:USQ22"/>
    <mergeCell ref="USU20:USU22"/>
    <mergeCell ref="USY20:USY22"/>
    <mergeCell ref="URO20:URO22"/>
    <mergeCell ref="URS20:URS22"/>
    <mergeCell ref="URW20:URW22"/>
    <mergeCell ref="USA20:USA22"/>
    <mergeCell ref="USE20:USE22"/>
    <mergeCell ref="UQU20:UQU22"/>
    <mergeCell ref="UQY20:UQY22"/>
    <mergeCell ref="URC20:URC22"/>
    <mergeCell ref="URG20:URG22"/>
    <mergeCell ref="URK20:URK22"/>
    <mergeCell ref="UQA20:UQA22"/>
    <mergeCell ref="UQE20:UQE22"/>
    <mergeCell ref="UQI20:UQI22"/>
    <mergeCell ref="UQM20:UQM22"/>
    <mergeCell ref="UQQ20:UQQ22"/>
    <mergeCell ref="UPG20:UPG22"/>
    <mergeCell ref="UPK20:UPK22"/>
    <mergeCell ref="UPO20:UPO22"/>
    <mergeCell ref="UPS20:UPS22"/>
    <mergeCell ref="UPW20:UPW22"/>
    <mergeCell ref="UOM20:UOM22"/>
    <mergeCell ref="UOQ20:UOQ22"/>
    <mergeCell ref="UOU20:UOU22"/>
    <mergeCell ref="UOY20:UOY22"/>
    <mergeCell ref="UPC20:UPC22"/>
    <mergeCell ref="UNS20:UNS22"/>
    <mergeCell ref="UNW20:UNW22"/>
    <mergeCell ref="UOA20:UOA22"/>
    <mergeCell ref="UOE20:UOE22"/>
    <mergeCell ref="UOI20:UOI22"/>
    <mergeCell ref="UMY20:UMY22"/>
    <mergeCell ref="UNC20:UNC22"/>
    <mergeCell ref="UNG20:UNG22"/>
    <mergeCell ref="UNK20:UNK22"/>
    <mergeCell ref="UNO20:UNO22"/>
    <mergeCell ref="UME20:UME22"/>
    <mergeCell ref="UMI20:UMI22"/>
    <mergeCell ref="UMM20:UMM22"/>
    <mergeCell ref="UMQ20:UMQ22"/>
    <mergeCell ref="UMU20:UMU22"/>
    <mergeCell ref="ULK20:ULK22"/>
    <mergeCell ref="ULO20:ULO22"/>
    <mergeCell ref="ULS20:ULS22"/>
    <mergeCell ref="ULW20:ULW22"/>
    <mergeCell ref="UMA20:UMA22"/>
    <mergeCell ref="UKQ20:UKQ22"/>
    <mergeCell ref="UKU20:UKU22"/>
    <mergeCell ref="UKY20:UKY22"/>
    <mergeCell ref="ULC20:ULC22"/>
    <mergeCell ref="ULG20:ULG22"/>
    <mergeCell ref="UJW20:UJW22"/>
    <mergeCell ref="UKA20:UKA22"/>
    <mergeCell ref="UKE20:UKE22"/>
    <mergeCell ref="UKI20:UKI22"/>
    <mergeCell ref="UKM20:UKM22"/>
    <mergeCell ref="UJC20:UJC22"/>
    <mergeCell ref="UJG20:UJG22"/>
    <mergeCell ref="UJK20:UJK22"/>
    <mergeCell ref="UJO20:UJO22"/>
    <mergeCell ref="UJS20:UJS22"/>
    <mergeCell ref="UII20:UII22"/>
    <mergeCell ref="UIM20:UIM22"/>
    <mergeCell ref="UIQ20:UIQ22"/>
    <mergeCell ref="UIU20:UIU22"/>
    <mergeCell ref="UIY20:UIY22"/>
    <mergeCell ref="UHO20:UHO22"/>
    <mergeCell ref="UHS20:UHS22"/>
    <mergeCell ref="UHW20:UHW22"/>
    <mergeCell ref="UIA20:UIA22"/>
    <mergeCell ref="UIE20:UIE22"/>
    <mergeCell ref="UGU20:UGU22"/>
    <mergeCell ref="UGY20:UGY22"/>
    <mergeCell ref="UHC20:UHC22"/>
    <mergeCell ref="UHG20:UHG22"/>
    <mergeCell ref="UHK20:UHK22"/>
    <mergeCell ref="UGA20:UGA22"/>
    <mergeCell ref="UGE20:UGE22"/>
    <mergeCell ref="UGI20:UGI22"/>
    <mergeCell ref="UGM20:UGM22"/>
    <mergeCell ref="UGQ20:UGQ22"/>
    <mergeCell ref="UFG20:UFG22"/>
    <mergeCell ref="UFK20:UFK22"/>
    <mergeCell ref="UFO20:UFO22"/>
    <mergeCell ref="UFS20:UFS22"/>
    <mergeCell ref="UFW20:UFW22"/>
    <mergeCell ref="UEM20:UEM22"/>
    <mergeCell ref="UEQ20:UEQ22"/>
    <mergeCell ref="UEU20:UEU22"/>
    <mergeCell ref="UEY20:UEY22"/>
    <mergeCell ref="UFC20:UFC22"/>
    <mergeCell ref="UDS20:UDS22"/>
    <mergeCell ref="UDW20:UDW22"/>
    <mergeCell ref="UEA20:UEA22"/>
    <mergeCell ref="UEE20:UEE22"/>
    <mergeCell ref="UEI20:UEI22"/>
    <mergeCell ref="UCY20:UCY22"/>
    <mergeCell ref="UDC20:UDC22"/>
    <mergeCell ref="UDG20:UDG22"/>
    <mergeCell ref="UDK20:UDK22"/>
    <mergeCell ref="UDO20:UDO22"/>
    <mergeCell ref="UCE20:UCE22"/>
    <mergeCell ref="UCI20:UCI22"/>
    <mergeCell ref="UCM20:UCM22"/>
    <mergeCell ref="UCQ20:UCQ22"/>
    <mergeCell ref="UCU20:UCU22"/>
    <mergeCell ref="UBK20:UBK22"/>
    <mergeCell ref="UBO20:UBO22"/>
    <mergeCell ref="UBS20:UBS22"/>
    <mergeCell ref="UBW20:UBW22"/>
    <mergeCell ref="UCA20:UCA22"/>
    <mergeCell ref="UAQ20:UAQ22"/>
    <mergeCell ref="UAU20:UAU22"/>
    <mergeCell ref="UAY20:UAY22"/>
    <mergeCell ref="UBC20:UBC22"/>
    <mergeCell ref="UBG20:UBG22"/>
    <mergeCell ref="TZW20:TZW22"/>
    <mergeCell ref="UAA20:UAA22"/>
    <mergeCell ref="UAE20:UAE22"/>
    <mergeCell ref="UAI20:UAI22"/>
    <mergeCell ref="UAM20:UAM22"/>
    <mergeCell ref="TZC20:TZC22"/>
    <mergeCell ref="TZG20:TZG22"/>
    <mergeCell ref="TZK20:TZK22"/>
    <mergeCell ref="TZO20:TZO22"/>
    <mergeCell ref="TZS20:TZS22"/>
    <mergeCell ref="TYI20:TYI22"/>
    <mergeCell ref="TYM20:TYM22"/>
    <mergeCell ref="TYQ20:TYQ22"/>
    <mergeCell ref="TYU20:TYU22"/>
    <mergeCell ref="TYY20:TYY22"/>
    <mergeCell ref="TXO20:TXO22"/>
    <mergeCell ref="TXS20:TXS22"/>
    <mergeCell ref="TXW20:TXW22"/>
    <mergeCell ref="TYA20:TYA22"/>
    <mergeCell ref="TYE20:TYE22"/>
    <mergeCell ref="TWU20:TWU22"/>
    <mergeCell ref="TWY20:TWY22"/>
    <mergeCell ref="TXC20:TXC22"/>
    <mergeCell ref="TXG20:TXG22"/>
    <mergeCell ref="TXK20:TXK22"/>
    <mergeCell ref="TWA20:TWA22"/>
    <mergeCell ref="TWE20:TWE22"/>
    <mergeCell ref="TWI20:TWI22"/>
    <mergeCell ref="TWM20:TWM22"/>
    <mergeCell ref="TWQ20:TWQ22"/>
    <mergeCell ref="TVG20:TVG22"/>
    <mergeCell ref="TVK20:TVK22"/>
    <mergeCell ref="TVO20:TVO22"/>
    <mergeCell ref="TVS20:TVS22"/>
    <mergeCell ref="TVW20:TVW22"/>
    <mergeCell ref="TUM20:TUM22"/>
    <mergeCell ref="TUQ20:TUQ22"/>
    <mergeCell ref="TUU20:TUU22"/>
    <mergeCell ref="TUY20:TUY22"/>
    <mergeCell ref="TVC20:TVC22"/>
    <mergeCell ref="TTS20:TTS22"/>
    <mergeCell ref="TTW20:TTW22"/>
    <mergeCell ref="TUA20:TUA22"/>
    <mergeCell ref="TUE20:TUE22"/>
    <mergeCell ref="TUI20:TUI22"/>
    <mergeCell ref="TSY20:TSY22"/>
    <mergeCell ref="TTC20:TTC22"/>
    <mergeCell ref="TTG20:TTG22"/>
    <mergeCell ref="TTK20:TTK22"/>
    <mergeCell ref="TTO20:TTO22"/>
    <mergeCell ref="TSE20:TSE22"/>
    <mergeCell ref="TSI20:TSI22"/>
    <mergeCell ref="TSM20:TSM22"/>
    <mergeCell ref="TSQ20:TSQ22"/>
    <mergeCell ref="TSU20:TSU22"/>
    <mergeCell ref="TRK20:TRK22"/>
    <mergeCell ref="TRO20:TRO22"/>
    <mergeCell ref="TRS20:TRS22"/>
    <mergeCell ref="TRW20:TRW22"/>
    <mergeCell ref="TSA20:TSA22"/>
    <mergeCell ref="TQQ20:TQQ22"/>
    <mergeCell ref="TQU20:TQU22"/>
    <mergeCell ref="TQY20:TQY22"/>
    <mergeCell ref="TRC20:TRC22"/>
    <mergeCell ref="TRG20:TRG22"/>
    <mergeCell ref="TPW20:TPW22"/>
    <mergeCell ref="TQA20:TQA22"/>
    <mergeCell ref="TQE20:TQE22"/>
    <mergeCell ref="TQI20:TQI22"/>
    <mergeCell ref="TQM20:TQM22"/>
    <mergeCell ref="TPC20:TPC22"/>
    <mergeCell ref="TPG20:TPG22"/>
    <mergeCell ref="TPK20:TPK22"/>
    <mergeCell ref="TPO20:TPO22"/>
    <mergeCell ref="TPS20:TPS22"/>
    <mergeCell ref="TOI20:TOI22"/>
    <mergeCell ref="TOM20:TOM22"/>
    <mergeCell ref="TOQ20:TOQ22"/>
    <mergeCell ref="TOU20:TOU22"/>
    <mergeCell ref="TOY20:TOY22"/>
    <mergeCell ref="TNO20:TNO22"/>
    <mergeCell ref="TNS20:TNS22"/>
    <mergeCell ref="TNW20:TNW22"/>
    <mergeCell ref="TOA20:TOA22"/>
    <mergeCell ref="TOE20:TOE22"/>
    <mergeCell ref="TMU20:TMU22"/>
    <mergeCell ref="TMY20:TMY22"/>
    <mergeCell ref="TNC20:TNC22"/>
    <mergeCell ref="TNG20:TNG22"/>
    <mergeCell ref="TNK20:TNK22"/>
    <mergeCell ref="TMA20:TMA22"/>
    <mergeCell ref="TME20:TME22"/>
    <mergeCell ref="TMI20:TMI22"/>
    <mergeCell ref="TMM20:TMM22"/>
    <mergeCell ref="TMQ20:TMQ22"/>
    <mergeCell ref="TLG20:TLG22"/>
    <mergeCell ref="TLK20:TLK22"/>
    <mergeCell ref="TLO20:TLO22"/>
    <mergeCell ref="TLS20:TLS22"/>
    <mergeCell ref="TLW20:TLW22"/>
    <mergeCell ref="TKM20:TKM22"/>
    <mergeCell ref="TKQ20:TKQ22"/>
    <mergeCell ref="TKU20:TKU22"/>
    <mergeCell ref="TKY20:TKY22"/>
    <mergeCell ref="TLC20:TLC22"/>
    <mergeCell ref="TJS20:TJS22"/>
    <mergeCell ref="TJW20:TJW22"/>
    <mergeCell ref="TKA20:TKA22"/>
    <mergeCell ref="TKE20:TKE22"/>
    <mergeCell ref="TKI20:TKI22"/>
    <mergeCell ref="TIY20:TIY22"/>
    <mergeCell ref="TJC20:TJC22"/>
    <mergeCell ref="TJG20:TJG22"/>
    <mergeCell ref="TJK20:TJK22"/>
    <mergeCell ref="TJO20:TJO22"/>
    <mergeCell ref="TIE20:TIE22"/>
    <mergeCell ref="TII20:TII22"/>
    <mergeCell ref="TIM20:TIM22"/>
    <mergeCell ref="TIQ20:TIQ22"/>
    <mergeCell ref="TIU20:TIU22"/>
    <mergeCell ref="THK20:THK22"/>
    <mergeCell ref="THO20:THO22"/>
    <mergeCell ref="THS20:THS22"/>
    <mergeCell ref="THW20:THW22"/>
    <mergeCell ref="TIA20:TIA22"/>
    <mergeCell ref="TGQ20:TGQ22"/>
    <mergeCell ref="TGU20:TGU22"/>
    <mergeCell ref="TGY20:TGY22"/>
    <mergeCell ref="THC20:THC22"/>
    <mergeCell ref="THG20:THG22"/>
    <mergeCell ref="TFW20:TFW22"/>
    <mergeCell ref="TGA20:TGA22"/>
    <mergeCell ref="TGE20:TGE22"/>
    <mergeCell ref="TGI20:TGI22"/>
    <mergeCell ref="TGM20:TGM22"/>
    <mergeCell ref="TFC20:TFC22"/>
    <mergeCell ref="TFG20:TFG22"/>
    <mergeCell ref="TFK20:TFK22"/>
    <mergeCell ref="TFO20:TFO22"/>
    <mergeCell ref="TFS20:TFS22"/>
    <mergeCell ref="TEI20:TEI22"/>
    <mergeCell ref="TEM20:TEM22"/>
    <mergeCell ref="TEQ20:TEQ22"/>
    <mergeCell ref="TEU20:TEU22"/>
    <mergeCell ref="TEY20:TEY22"/>
    <mergeCell ref="TDO20:TDO22"/>
    <mergeCell ref="TDS20:TDS22"/>
    <mergeCell ref="TDW20:TDW22"/>
    <mergeCell ref="TEA20:TEA22"/>
    <mergeCell ref="TEE20:TEE22"/>
    <mergeCell ref="TCU20:TCU22"/>
    <mergeCell ref="TCY20:TCY22"/>
    <mergeCell ref="TDC20:TDC22"/>
    <mergeCell ref="TDG20:TDG22"/>
    <mergeCell ref="TDK20:TDK22"/>
    <mergeCell ref="TCA20:TCA22"/>
    <mergeCell ref="TCE20:TCE22"/>
    <mergeCell ref="TCI20:TCI22"/>
    <mergeCell ref="TCM20:TCM22"/>
    <mergeCell ref="TCQ20:TCQ22"/>
    <mergeCell ref="TBG20:TBG22"/>
    <mergeCell ref="TBK20:TBK22"/>
    <mergeCell ref="TBO20:TBO22"/>
    <mergeCell ref="TBS20:TBS22"/>
    <mergeCell ref="TBW20:TBW22"/>
    <mergeCell ref="TAM20:TAM22"/>
    <mergeCell ref="TAQ20:TAQ22"/>
    <mergeCell ref="TAU20:TAU22"/>
    <mergeCell ref="TAY20:TAY22"/>
    <mergeCell ref="TBC20:TBC22"/>
    <mergeCell ref="SZS20:SZS22"/>
    <mergeCell ref="SZW20:SZW22"/>
    <mergeCell ref="TAA20:TAA22"/>
    <mergeCell ref="TAE20:TAE22"/>
    <mergeCell ref="TAI20:TAI22"/>
    <mergeCell ref="SYY20:SYY22"/>
    <mergeCell ref="SZC20:SZC22"/>
    <mergeCell ref="SZG20:SZG22"/>
    <mergeCell ref="SZK20:SZK22"/>
    <mergeCell ref="SZO20:SZO22"/>
    <mergeCell ref="SYE20:SYE22"/>
    <mergeCell ref="SYI20:SYI22"/>
    <mergeCell ref="SYM20:SYM22"/>
    <mergeCell ref="SYQ20:SYQ22"/>
    <mergeCell ref="SYU20:SYU22"/>
    <mergeCell ref="SXK20:SXK22"/>
    <mergeCell ref="SXO20:SXO22"/>
    <mergeCell ref="SXS20:SXS22"/>
    <mergeCell ref="SXW20:SXW22"/>
    <mergeCell ref="SYA20:SYA22"/>
    <mergeCell ref="SWQ20:SWQ22"/>
    <mergeCell ref="SWU20:SWU22"/>
    <mergeCell ref="SWY20:SWY22"/>
    <mergeCell ref="SXC20:SXC22"/>
    <mergeCell ref="SXG20:SXG22"/>
    <mergeCell ref="SVW20:SVW22"/>
    <mergeCell ref="SWA20:SWA22"/>
    <mergeCell ref="SWE20:SWE22"/>
    <mergeCell ref="SWI20:SWI22"/>
    <mergeCell ref="SWM20:SWM22"/>
    <mergeCell ref="SVC20:SVC22"/>
    <mergeCell ref="SVG20:SVG22"/>
    <mergeCell ref="SVK20:SVK22"/>
    <mergeCell ref="SVO20:SVO22"/>
    <mergeCell ref="SVS20:SVS22"/>
    <mergeCell ref="SUI20:SUI22"/>
    <mergeCell ref="SUM20:SUM22"/>
    <mergeCell ref="SUQ20:SUQ22"/>
    <mergeCell ref="SUU20:SUU22"/>
    <mergeCell ref="SUY20:SUY22"/>
    <mergeCell ref="STO20:STO22"/>
    <mergeCell ref="STS20:STS22"/>
    <mergeCell ref="STW20:STW22"/>
    <mergeCell ref="SUA20:SUA22"/>
    <mergeCell ref="SUE20:SUE22"/>
    <mergeCell ref="SSU20:SSU22"/>
    <mergeCell ref="SSY20:SSY22"/>
    <mergeCell ref="STC20:STC22"/>
    <mergeCell ref="STG20:STG22"/>
    <mergeCell ref="STK20:STK22"/>
    <mergeCell ref="SSA20:SSA22"/>
    <mergeCell ref="SSE20:SSE22"/>
    <mergeCell ref="SSI20:SSI22"/>
    <mergeCell ref="SSM20:SSM22"/>
    <mergeCell ref="SSQ20:SSQ22"/>
    <mergeCell ref="SRG20:SRG22"/>
    <mergeCell ref="SRK20:SRK22"/>
    <mergeCell ref="SRO20:SRO22"/>
    <mergeCell ref="SRS20:SRS22"/>
    <mergeCell ref="SRW20:SRW22"/>
    <mergeCell ref="SQM20:SQM22"/>
    <mergeCell ref="SQQ20:SQQ22"/>
    <mergeCell ref="SQU20:SQU22"/>
    <mergeCell ref="SQY20:SQY22"/>
    <mergeCell ref="SRC20:SRC22"/>
    <mergeCell ref="SPS20:SPS22"/>
    <mergeCell ref="SPW20:SPW22"/>
    <mergeCell ref="SQA20:SQA22"/>
    <mergeCell ref="SQE20:SQE22"/>
    <mergeCell ref="SQI20:SQI22"/>
    <mergeCell ref="SOY20:SOY22"/>
    <mergeCell ref="SPC20:SPC22"/>
    <mergeCell ref="SPG20:SPG22"/>
    <mergeCell ref="SPK20:SPK22"/>
    <mergeCell ref="SPO20:SPO22"/>
    <mergeCell ref="SOE20:SOE22"/>
    <mergeCell ref="SOI20:SOI22"/>
    <mergeCell ref="SOM20:SOM22"/>
    <mergeCell ref="SOQ20:SOQ22"/>
    <mergeCell ref="SOU20:SOU22"/>
    <mergeCell ref="SNK20:SNK22"/>
    <mergeCell ref="SNO20:SNO22"/>
    <mergeCell ref="SNS20:SNS22"/>
    <mergeCell ref="SNW20:SNW22"/>
    <mergeCell ref="SOA20:SOA22"/>
    <mergeCell ref="SMQ20:SMQ22"/>
    <mergeCell ref="SMU20:SMU22"/>
    <mergeCell ref="SMY20:SMY22"/>
    <mergeCell ref="SNC20:SNC22"/>
    <mergeCell ref="SNG20:SNG22"/>
    <mergeCell ref="SLW20:SLW22"/>
    <mergeCell ref="SMA20:SMA22"/>
    <mergeCell ref="SME20:SME22"/>
    <mergeCell ref="SMI20:SMI22"/>
    <mergeCell ref="SMM20:SMM22"/>
    <mergeCell ref="SLC20:SLC22"/>
    <mergeCell ref="SLG20:SLG22"/>
    <mergeCell ref="SLK20:SLK22"/>
    <mergeCell ref="SLO20:SLO22"/>
    <mergeCell ref="SLS20:SLS22"/>
    <mergeCell ref="SKI20:SKI22"/>
    <mergeCell ref="SKM20:SKM22"/>
    <mergeCell ref="SKQ20:SKQ22"/>
    <mergeCell ref="SKU20:SKU22"/>
    <mergeCell ref="SKY20:SKY22"/>
    <mergeCell ref="SJO20:SJO22"/>
    <mergeCell ref="SJS20:SJS22"/>
    <mergeCell ref="SJW20:SJW22"/>
    <mergeCell ref="SKA20:SKA22"/>
    <mergeCell ref="SKE20:SKE22"/>
    <mergeCell ref="SIU20:SIU22"/>
    <mergeCell ref="SIY20:SIY22"/>
    <mergeCell ref="SJC20:SJC22"/>
    <mergeCell ref="SJG20:SJG22"/>
    <mergeCell ref="SJK20:SJK22"/>
    <mergeCell ref="SIA20:SIA22"/>
    <mergeCell ref="SIE20:SIE22"/>
    <mergeCell ref="SII20:SII22"/>
    <mergeCell ref="SIM20:SIM22"/>
    <mergeCell ref="SIQ20:SIQ22"/>
    <mergeCell ref="SHG20:SHG22"/>
    <mergeCell ref="SHK20:SHK22"/>
    <mergeCell ref="SHO20:SHO22"/>
    <mergeCell ref="SHS20:SHS22"/>
    <mergeCell ref="SHW20:SHW22"/>
    <mergeCell ref="SGM20:SGM22"/>
    <mergeCell ref="SGQ20:SGQ22"/>
    <mergeCell ref="SGU20:SGU22"/>
    <mergeCell ref="SGY20:SGY22"/>
    <mergeCell ref="SHC20:SHC22"/>
    <mergeCell ref="SFS20:SFS22"/>
    <mergeCell ref="SFW20:SFW22"/>
    <mergeCell ref="SGA20:SGA22"/>
    <mergeCell ref="SGE20:SGE22"/>
    <mergeCell ref="SGI20:SGI22"/>
    <mergeCell ref="SEY20:SEY22"/>
    <mergeCell ref="SFC20:SFC22"/>
    <mergeCell ref="SFG20:SFG22"/>
    <mergeCell ref="SFK20:SFK22"/>
    <mergeCell ref="SFO20:SFO22"/>
    <mergeCell ref="SEE20:SEE22"/>
    <mergeCell ref="SEI20:SEI22"/>
    <mergeCell ref="SEM20:SEM22"/>
    <mergeCell ref="SEQ20:SEQ22"/>
    <mergeCell ref="SEU20:SEU22"/>
    <mergeCell ref="SDK20:SDK22"/>
    <mergeCell ref="SDO20:SDO22"/>
    <mergeCell ref="SDS20:SDS22"/>
    <mergeCell ref="SDW20:SDW22"/>
    <mergeCell ref="SEA20:SEA22"/>
    <mergeCell ref="SCQ20:SCQ22"/>
    <mergeCell ref="SCU20:SCU22"/>
    <mergeCell ref="SCY20:SCY22"/>
    <mergeCell ref="SDC20:SDC22"/>
    <mergeCell ref="SDG20:SDG22"/>
    <mergeCell ref="SBW20:SBW22"/>
    <mergeCell ref="SCA20:SCA22"/>
    <mergeCell ref="SCE20:SCE22"/>
    <mergeCell ref="SCI20:SCI22"/>
    <mergeCell ref="SCM20:SCM22"/>
    <mergeCell ref="SBC20:SBC22"/>
    <mergeCell ref="SBG20:SBG22"/>
    <mergeCell ref="SBK20:SBK22"/>
    <mergeCell ref="SBO20:SBO22"/>
    <mergeCell ref="SBS20:SBS22"/>
    <mergeCell ref="SAI20:SAI22"/>
    <mergeCell ref="SAM20:SAM22"/>
    <mergeCell ref="SAQ20:SAQ22"/>
    <mergeCell ref="SAU20:SAU22"/>
    <mergeCell ref="SAY20:SAY22"/>
    <mergeCell ref="RZO20:RZO22"/>
    <mergeCell ref="RZS20:RZS22"/>
    <mergeCell ref="RZW20:RZW22"/>
    <mergeCell ref="SAA20:SAA22"/>
    <mergeCell ref="SAE20:SAE22"/>
    <mergeCell ref="RYU20:RYU22"/>
    <mergeCell ref="RYY20:RYY22"/>
    <mergeCell ref="RZC20:RZC22"/>
    <mergeCell ref="RZG20:RZG22"/>
    <mergeCell ref="RZK20:RZK22"/>
    <mergeCell ref="RYA20:RYA22"/>
    <mergeCell ref="RYE20:RYE22"/>
    <mergeCell ref="RYI20:RYI22"/>
    <mergeCell ref="RYM20:RYM22"/>
    <mergeCell ref="RYQ20:RYQ22"/>
    <mergeCell ref="RXG20:RXG22"/>
    <mergeCell ref="RXK20:RXK22"/>
    <mergeCell ref="RXO20:RXO22"/>
    <mergeCell ref="RXS20:RXS22"/>
    <mergeCell ref="RXW20:RXW22"/>
    <mergeCell ref="RWM20:RWM22"/>
    <mergeCell ref="RWQ20:RWQ22"/>
    <mergeCell ref="RWU20:RWU22"/>
    <mergeCell ref="RWY20:RWY22"/>
    <mergeCell ref="RXC20:RXC22"/>
    <mergeCell ref="RVS20:RVS22"/>
    <mergeCell ref="RVW20:RVW22"/>
    <mergeCell ref="RWA20:RWA22"/>
    <mergeCell ref="RWE20:RWE22"/>
    <mergeCell ref="RWI20:RWI22"/>
    <mergeCell ref="RUY20:RUY22"/>
    <mergeCell ref="RVC20:RVC22"/>
    <mergeCell ref="RVG20:RVG22"/>
    <mergeCell ref="RVK20:RVK22"/>
    <mergeCell ref="RVO20:RVO22"/>
    <mergeCell ref="RUE20:RUE22"/>
    <mergeCell ref="RUI20:RUI22"/>
    <mergeCell ref="RUM20:RUM22"/>
    <mergeCell ref="RUQ20:RUQ22"/>
    <mergeCell ref="RUU20:RUU22"/>
    <mergeCell ref="RTK20:RTK22"/>
    <mergeCell ref="RTO20:RTO22"/>
    <mergeCell ref="RTS20:RTS22"/>
    <mergeCell ref="RTW20:RTW22"/>
    <mergeCell ref="RUA20:RUA22"/>
    <mergeCell ref="RSQ20:RSQ22"/>
    <mergeCell ref="RSU20:RSU22"/>
    <mergeCell ref="RSY20:RSY22"/>
    <mergeCell ref="RTC20:RTC22"/>
    <mergeCell ref="RTG20:RTG22"/>
    <mergeCell ref="RRW20:RRW22"/>
    <mergeCell ref="RSA20:RSA22"/>
    <mergeCell ref="RSE20:RSE22"/>
    <mergeCell ref="RSI20:RSI22"/>
    <mergeCell ref="RSM20:RSM22"/>
    <mergeCell ref="RRC20:RRC22"/>
    <mergeCell ref="RRG20:RRG22"/>
    <mergeCell ref="RRK20:RRK22"/>
    <mergeCell ref="RRO20:RRO22"/>
    <mergeCell ref="RRS20:RRS22"/>
    <mergeCell ref="RQI20:RQI22"/>
    <mergeCell ref="RQM20:RQM22"/>
    <mergeCell ref="RQQ20:RQQ22"/>
    <mergeCell ref="RQU20:RQU22"/>
    <mergeCell ref="RQY20:RQY22"/>
    <mergeCell ref="RPO20:RPO22"/>
    <mergeCell ref="RPS20:RPS22"/>
    <mergeCell ref="RPW20:RPW22"/>
    <mergeCell ref="RQA20:RQA22"/>
    <mergeCell ref="RQE20:RQE22"/>
    <mergeCell ref="ROU20:ROU22"/>
    <mergeCell ref="ROY20:ROY22"/>
    <mergeCell ref="RPC20:RPC22"/>
    <mergeCell ref="RPG20:RPG22"/>
    <mergeCell ref="RPK20:RPK22"/>
    <mergeCell ref="ROA20:ROA22"/>
    <mergeCell ref="ROE20:ROE22"/>
    <mergeCell ref="ROI20:ROI22"/>
    <mergeCell ref="ROM20:ROM22"/>
    <mergeCell ref="ROQ20:ROQ22"/>
    <mergeCell ref="RNG20:RNG22"/>
    <mergeCell ref="RNK20:RNK22"/>
    <mergeCell ref="RNO20:RNO22"/>
    <mergeCell ref="RNS20:RNS22"/>
    <mergeCell ref="RNW20:RNW22"/>
    <mergeCell ref="RMM20:RMM22"/>
    <mergeCell ref="RMQ20:RMQ22"/>
    <mergeCell ref="RMU20:RMU22"/>
    <mergeCell ref="RMY20:RMY22"/>
    <mergeCell ref="RNC20:RNC22"/>
    <mergeCell ref="RLS20:RLS22"/>
    <mergeCell ref="RLW20:RLW22"/>
    <mergeCell ref="RMA20:RMA22"/>
    <mergeCell ref="RME20:RME22"/>
    <mergeCell ref="RMI20:RMI22"/>
    <mergeCell ref="RKY20:RKY22"/>
    <mergeCell ref="RLC20:RLC22"/>
    <mergeCell ref="RLG20:RLG22"/>
    <mergeCell ref="RLK20:RLK22"/>
    <mergeCell ref="RLO20:RLO22"/>
    <mergeCell ref="RKE20:RKE22"/>
    <mergeCell ref="RKI20:RKI22"/>
    <mergeCell ref="RKM20:RKM22"/>
    <mergeCell ref="RKQ20:RKQ22"/>
    <mergeCell ref="RKU20:RKU22"/>
    <mergeCell ref="RJK20:RJK22"/>
    <mergeCell ref="RJO20:RJO22"/>
    <mergeCell ref="RJS20:RJS22"/>
    <mergeCell ref="RJW20:RJW22"/>
    <mergeCell ref="RKA20:RKA22"/>
    <mergeCell ref="RIQ20:RIQ22"/>
    <mergeCell ref="RIU20:RIU22"/>
    <mergeCell ref="RIY20:RIY22"/>
    <mergeCell ref="RJC20:RJC22"/>
    <mergeCell ref="RJG20:RJG22"/>
    <mergeCell ref="RHW20:RHW22"/>
    <mergeCell ref="RIA20:RIA22"/>
    <mergeCell ref="RIE20:RIE22"/>
    <mergeCell ref="RII20:RII22"/>
    <mergeCell ref="RIM20:RIM22"/>
    <mergeCell ref="RHC20:RHC22"/>
    <mergeCell ref="RHG20:RHG22"/>
    <mergeCell ref="RHK20:RHK22"/>
    <mergeCell ref="RHO20:RHO22"/>
    <mergeCell ref="RHS20:RHS22"/>
    <mergeCell ref="RGI20:RGI22"/>
    <mergeCell ref="RGM20:RGM22"/>
    <mergeCell ref="RGQ20:RGQ22"/>
    <mergeCell ref="RGU20:RGU22"/>
    <mergeCell ref="RGY20:RGY22"/>
    <mergeCell ref="RFO20:RFO22"/>
    <mergeCell ref="RFS20:RFS22"/>
    <mergeCell ref="RFW20:RFW22"/>
    <mergeCell ref="RGA20:RGA22"/>
    <mergeCell ref="RGE20:RGE22"/>
    <mergeCell ref="REU20:REU22"/>
    <mergeCell ref="REY20:REY22"/>
    <mergeCell ref="RFC20:RFC22"/>
    <mergeCell ref="RFG20:RFG22"/>
    <mergeCell ref="RFK20:RFK22"/>
    <mergeCell ref="REA20:REA22"/>
    <mergeCell ref="REE20:REE22"/>
    <mergeCell ref="REI20:REI22"/>
    <mergeCell ref="REM20:REM22"/>
    <mergeCell ref="REQ20:REQ22"/>
    <mergeCell ref="RDG20:RDG22"/>
    <mergeCell ref="RDK20:RDK22"/>
    <mergeCell ref="RDO20:RDO22"/>
    <mergeCell ref="RDS20:RDS22"/>
    <mergeCell ref="RDW20:RDW22"/>
    <mergeCell ref="RCM20:RCM22"/>
    <mergeCell ref="RCQ20:RCQ22"/>
    <mergeCell ref="RCU20:RCU22"/>
    <mergeCell ref="RCY20:RCY22"/>
    <mergeCell ref="RDC20:RDC22"/>
    <mergeCell ref="RBS20:RBS22"/>
    <mergeCell ref="RBW20:RBW22"/>
    <mergeCell ref="RCA20:RCA22"/>
    <mergeCell ref="RCE20:RCE22"/>
    <mergeCell ref="RCI20:RCI22"/>
    <mergeCell ref="RAY20:RAY22"/>
    <mergeCell ref="RBC20:RBC22"/>
    <mergeCell ref="RBG20:RBG22"/>
    <mergeCell ref="RBK20:RBK22"/>
    <mergeCell ref="RBO20:RBO22"/>
    <mergeCell ref="RAE20:RAE22"/>
    <mergeCell ref="RAI20:RAI22"/>
    <mergeCell ref="RAM20:RAM22"/>
    <mergeCell ref="RAQ20:RAQ22"/>
    <mergeCell ref="RAU20:RAU22"/>
    <mergeCell ref="QZK20:QZK22"/>
    <mergeCell ref="QZO20:QZO22"/>
    <mergeCell ref="QZS20:QZS22"/>
    <mergeCell ref="QZW20:QZW22"/>
    <mergeCell ref="RAA20:RAA22"/>
    <mergeCell ref="QYQ20:QYQ22"/>
    <mergeCell ref="QYU20:QYU22"/>
    <mergeCell ref="QYY20:QYY22"/>
    <mergeCell ref="QZC20:QZC22"/>
    <mergeCell ref="QZG20:QZG22"/>
    <mergeCell ref="QXW20:QXW22"/>
    <mergeCell ref="QYA20:QYA22"/>
    <mergeCell ref="QYE20:QYE22"/>
    <mergeCell ref="QYI20:QYI22"/>
    <mergeCell ref="QYM20:QYM22"/>
    <mergeCell ref="QXC20:QXC22"/>
    <mergeCell ref="QXG20:QXG22"/>
    <mergeCell ref="QXK20:QXK22"/>
    <mergeCell ref="QXO20:QXO22"/>
    <mergeCell ref="QXS20:QXS22"/>
    <mergeCell ref="QWI20:QWI22"/>
    <mergeCell ref="QWM20:QWM22"/>
    <mergeCell ref="QWQ20:QWQ22"/>
    <mergeCell ref="QWU20:QWU22"/>
    <mergeCell ref="QWY20:QWY22"/>
    <mergeCell ref="QVO20:QVO22"/>
    <mergeCell ref="QVS20:QVS22"/>
    <mergeCell ref="QVW20:QVW22"/>
    <mergeCell ref="QWA20:QWA22"/>
    <mergeCell ref="QWE20:QWE22"/>
    <mergeCell ref="QUU20:QUU22"/>
    <mergeCell ref="QUY20:QUY22"/>
    <mergeCell ref="QVC20:QVC22"/>
    <mergeCell ref="QVG20:QVG22"/>
    <mergeCell ref="QVK20:QVK22"/>
    <mergeCell ref="QUA20:QUA22"/>
    <mergeCell ref="QUE20:QUE22"/>
    <mergeCell ref="QUI20:QUI22"/>
    <mergeCell ref="QUM20:QUM22"/>
    <mergeCell ref="QUQ20:QUQ22"/>
    <mergeCell ref="QTG20:QTG22"/>
    <mergeCell ref="QTK20:QTK22"/>
    <mergeCell ref="QTO20:QTO22"/>
    <mergeCell ref="QTS20:QTS22"/>
    <mergeCell ref="QTW20:QTW22"/>
    <mergeCell ref="QSM20:QSM22"/>
    <mergeCell ref="QSQ20:QSQ22"/>
    <mergeCell ref="QSU20:QSU22"/>
    <mergeCell ref="QSY20:QSY22"/>
    <mergeCell ref="QTC20:QTC22"/>
    <mergeCell ref="QRS20:QRS22"/>
    <mergeCell ref="QRW20:QRW22"/>
    <mergeCell ref="QSA20:QSA22"/>
    <mergeCell ref="QSE20:QSE22"/>
    <mergeCell ref="QSI20:QSI22"/>
    <mergeCell ref="QQY20:QQY22"/>
    <mergeCell ref="QRC20:QRC22"/>
    <mergeCell ref="QRG20:QRG22"/>
    <mergeCell ref="QRK20:QRK22"/>
    <mergeCell ref="QRO20:QRO22"/>
    <mergeCell ref="QQE20:QQE22"/>
    <mergeCell ref="QQI20:QQI22"/>
    <mergeCell ref="QQM20:QQM22"/>
    <mergeCell ref="QQQ20:QQQ22"/>
    <mergeCell ref="QQU20:QQU22"/>
    <mergeCell ref="QPK20:QPK22"/>
    <mergeCell ref="QPO20:QPO22"/>
    <mergeCell ref="QPS20:QPS22"/>
    <mergeCell ref="QPW20:QPW22"/>
    <mergeCell ref="QQA20:QQA22"/>
    <mergeCell ref="QOQ20:QOQ22"/>
    <mergeCell ref="QOU20:QOU22"/>
    <mergeCell ref="QOY20:QOY22"/>
    <mergeCell ref="QPC20:QPC22"/>
    <mergeCell ref="QPG20:QPG22"/>
    <mergeCell ref="QNW20:QNW22"/>
    <mergeCell ref="QOA20:QOA22"/>
    <mergeCell ref="QOE20:QOE22"/>
    <mergeCell ref="QOI20:QOI22"/>
    <mergeCell ref="QOM20:QOM22"/>
    <mergeCell ref="QNC20:QNC22"/>
    <mergeCell ref="QNG20:QNG22"/>
    <mergeCell ref="QNK20:QNK22"/>
    <mergeCell ref="QNO20:QNO22"/>
    <mergeCell ref="QNS20:QNS22"/>
    <mergeCell ref="QMI20:QMI22"/>
    <mergeCell ref="QMM20:QMM22"/>
    <mergeCell ref="QMQ20:QMQ22"/>
    <mergeCell ref="QMU20:QMU22"/>
    <mergeCell ref="QMY20:QMY22"/>
    <mergeCell ref="QLO20:QLO22"/>
    <mergeCell ref="QLS20:QLS22"/>
    <mergeCell ref="QLW20:QLW22"/>
    <mergeCell ref="QMA20:QMA22"/>
    <mergeCell ref="QME20:QME22"/>
    <mergeCell ref="QKU20:QKU22"/>
    <mergeCell ref="QKY20:QKY22"/>
    <mergeCell ref="QLC20:QLC22"/>
    <mergeCell ref="QLG20:QLG22"/>
    <mergeCell ref="QLK20:QLK22"/>
    <mergeCell ref="QKA20:QKA22"/>
    <mergeCell ref="QKE20:QKE22"/>
    <mergeCell ref="QKI20:QKI22"/>
    <mergeCell ref="QKM20:QKM22"/>
    <mergeCell ref="QKQ20:QKQ22"/>
    <mergeCell ref="QJG20:QJG22"/>
    <mergeCell ref="QJK20:QJK22"/>
    <mergeCell ref="QJO20:QJO22"/>
    <mergeCell ref="QJS20:QJS22"/>
    <mergeCell ref="QJW20:QJW22"/>
    <mergeCell ref="QIM20:QIM22"/>
    <mergeCell ref="QIQ20:QIQ22"/>
    <mergeCell ref="QIU20:QIU22"/>
    <mergeCell ref="QIY20:QIY22"/>
    <mergeCell ref="QJC20:QJC22"/>
    <mergeCell ref="QHS20:QHS22"/>
    <mergeCell ref="QHW20:QHW22"/>
    <mergeCell ref="QIA20:QIA22"/>
    <mergeCell ref="QIE20:QIE22"/>
    <mergeCell ref="QII20:QII22"/>
    <mergeCell ref="QGY20:QGY22"/>
    <mergeCell ref="QHC20:QHC22"/>
    <mergeCell ref="QHG20:QHG22"/>
    <mergeCell ref="QHK20:QHK22"/>
    <mergeCell ref="QHO20:QHO22"/>
    <mergeCell ref="QGE20:QGE22"/>
    <mergeCell ref="QGI20:QGI22"/>
    <mergeCell ref="QGM20:QGM22"/>
    <mergeCell ref="QGQ20:QGQ22"/>
    <mergeCell ref="QGU20:QGU22"/>
    <mergeCell ref="QFK20:QFK22"/>
    <mergeCell ref="QFO20:QFO22"/>
    <mergeCell ref="QFS20:QFS22"/>
    <mergeCell ref="QFW20:QFW22"/>
    <mergeCell ref="QGA20:QGA22"/>
    <mergeCell ref="QEQ20:QEQ22"/>
    <mergeCell ref="QEU20:QEU22"/>
    <mergeCell ref="QEY20:QEY22"/>
    <mergeCell ref="QFC20:QFC22"/>
    <mergeCell ref="QFG20:QFG22"/>
    <mergeCell ref="QDW20:QDW22"/>
    <mergeCell ref="QEA20:QEA22"/>
    <mergeCell ref="QEE20:QEE22"/>
    <mergeCell ref="QEI20:QEI22"/>
    <mergeCell ref="QEM20:QEM22"/>
    <mergeCell ref="QDC20:QDC22"/>
    <mergeCell ref="QDG20:QDG22"/>
    <mergeCell ref="QDK20:QDK22"/>
    <mergeCell ref="QDO20:QDO22"/>
    <mergeCell ref="QDS20:QDS22"/>
    <mergeCell ref="QCI20:QCI22"/>
    <mergeCell ref="QCM20:QCM22"/>
    <mergeCell ref="QCQ20:QCQ22"/>
    <mergeCell ref="QCU20:QCU22"/>
    <mergeCell ref="QCY20:QCY22"/>
    <mergeCell ref="QBO20:QBO22"/>
    <mergeCell ref="QBS20:QBS22"/>
    <mergeCell ref="QBW20:QBW22"/>
    <mergeCell ref="QCA20:QCA22"/>
    <mergeCell ref="QCE20:QCE22"/>
    <mergeCell ref="QAU20:QAU22"/>
    <mergeCell ref="QAY20:QAY22"/>
    <mergeCell ref="QBC20:QBC22"/>
    <mergeCell ref="QBG20:QBG22"/>
    <mergeCell ref="QBK20:QBK22"/>
    <mergeCell ref="QAA20:QAA22"/>
    <mergeCell ref="QAE20:QAE22"/>
    <mergeCell ref="QAI20:QAI22"/>
    <mergeCell ref="QAM20:QAM22"/>
    <mergeCell ref="QAQ20:QAQ22"/>
    <mergeCell ref="PZG20:PZG22"/>
    <mergeCell ref="PZK20:PZK22"/>
    <mergeCell ref="PZO20:PZO22"/>
    <mergeCell ref="PZS20:PZS22"/>
    <mergeCell ref="PZW20:PZW22"/>
    <mergeCell ref="PYM20:PYM22"/>
    <mergeCell ref="PYQ20:PYQ22"/>
    <mergeCell ref="PYU20:PYU22"/>
    <mergeCell ref="PYY20:PYY22"/>
    <mergeCell ref="PZC20:PZC22"/>
    <mergeCell ref="PXS20:PXS22"/>
    <mergeCell ref="PXW20:PXW22"/>
    <mergeCell ref="PYA20:PYA22"/>
    <mergeCell ref="PYE20:PYE22"/>
    <mergeCell ref="PYI20:PYI22"/>
    <mergeCell ref="PWY20:PWY22"/>
    <mergeCell ref="PXC20:PXC22"/>
    <mergeCell ref="PXG20:PXG22"/>
    <mergeCell ref="PXK20:PXK22"/>
    <mergeCell ref="PXO20:PXO22"/>
    <mergeCell ref="PWE20:PWE22"/>
    <mergeCell ref="PWI20:PWI22"/>
    <mergeCell ref="PWM20:PWM22"/>
    <mergeCell ref="PWQ20:PWQ22"/>
    <mergeCell ref="PWU20:PWU22"/>
    <mergeCell ref="PVK20:PVK22"/>
    <mergeCell ref="PVO20:PVO22"/>
    <mergeCell ref="PVS20:PVS22"/>
    <mergeCell ref="PVW20:PVW22"/>
    <mergeCell ref="PWA20:PWA22"/>
    <mergeCell ref="PUQ20:PUQ22"/>
    <mergeCell ref="PUU20:PUU22"/>
    <mergeCell ref="PUY20:PUY22"/>
    <mergeCell ref="PVC20:PVC22"/>
    <mergeCell ref="PVG20:PVG22"/>
    <mergeCell ref="PTW20:PTW22"/>
    <mergeCell ref="PUA20:PUA22"/>
    <mergeCell ref="PUE20:PUE22"/>
    <mergeCell ref="PUI20:PUI22"/>
    <mergeCell ref="PUM20:PUM22"/>
    <mergeCell ref="PTC20:PTC22"/>
    <mergeCell ref="PTG20:PTG22"/>
    <mergeCell ref="PTK20:PTK22"/>
    <mergeCell ref="PTO20:PTO22"/>
    <mergeCell ref="PTS20:PTS22"/>
    <mergeCell ref="PSI20:PSI22"/>
    <mergeCell ref="PSM20:PSM22"/>
    <mergeCell ref="PSQ20:PSQ22"/>
    <mergeCell ref="PSU20:PSU22"/>
    <mergeCell ref="PSY20:PSY22"/>
    <mergeCell ref="PRO20:PRO22"/>
    <mergeCell ref="PRS20:PRS22"/>
    <mergeCell ref="PRW20:PRW22"/>
    <mergeCell ref="PSA20:PSA22"/>
    <mergeCell ref="PSE20:PSE22"/>
    <mergeCell ref="PQU20:PQU22"/>
    <mergeCell ref="PQY20:PQY22"/>
    <mergeCell ref="PRC20:PRC22"/>
    <mergeCell ref="PRG20:PRG22"/>
    <mergeCell ref="PRK20:PRK22"/>
    <mergeCell ref="PQA20:PQA22"/>
    <mergeCell ref="PQE20:PQE22"/>
    <mergeCell ref="PQI20:PQI22"/>
    <mergeCell ref="PQM20:PQM22"/>
    <mergeCell ref="PQQ20:PQQ22"/>
    <mergeCell ref="PPG20:PPG22"/>
    <mergeCell ref="PPK20:PPK22"/>
    <mergeCell ref="PPO20:PPO22"/>
    <mergeCell ref="PPS20:PPS22"/>
    <mergeCell ref="PPW20:PPW22"/>
    <mergeCell ref="POM20:POM22"/>
    <mergeCell ref="POQ20:POQ22"/>
    <mergeCell ref="POU20:POU22"/>
    <mergeCell ref="POY20:POY22"/>
    <mergeCell ref="PPC20:PPC22"/>
    <mergeCell ref="PNS20:PNS22"/>
    <mergeCell ref="PNW20:PNW22"/>
    <mergeCell ref="POA20:POA22"/>
    <mergeCell ref="POE20:POE22"/>
    <mergeCell ref="POI20:POI22"/>
    <mergeCell ref="PMY20:PMY22"/>
    <mergeCell ref="PNC20:PNC22"/>
    <mergeCell ref="PNG20:PNG22"/>
    <mergeCell ref="PNK20:PNK22"/>
    <mergeCell ref="PNO20:PNO22"/>
    <mergeCell ref="PME20:PME22"/>
    <mergeCell ref="PMI20:PMI22"/>
    <mergeCell ref="PMM20:PMM22"/>
    <mergeCell ref="PMQ20:PMQ22"/>
    <mergeCell ref="PMU20:PMU22"/>
    <mergeCell ref="PLK20:PLK22"/>
    <mergeCell ref="PLO20:PLO22"/>
    <mergeCell ref="PLS20:PLS22"/>
    <mergeCell ref="PLW20:PLW22"/>
    <mergeCell ref="PMA20:PMA22"/>
    <mergeCell ref="PKQ20:PKQ22"/>
    <mergeCell ref="PKU20:PKU22"/>
    <mergeCell ref="PKY20:PKY22"/>
    <mergeCell ref="PLC20:PLC22"/>
    <mergeCell ref="PLG20:PLG22"/>
    <mergeCell ref="PJW20:PJW22"/>
    <mergeCell ref="PKA20:PKA22"/>
    <mergeCell ref="PKE20:PKE22"/>
    <mergeCell ref="PKI20:PKI22"/>
    <mergeCell ref="PKM20:PKM22"/>
    <mergeCell ref="PJC20:PJC22"/>
    <mergeCell ref="PJG20:PJG22"/>
    <mergeCell ref="PJK20:PJK22"/>
    <mergeCell ref="PJO20:PJO22"/>
    <mergeCell ref="PJS20:PJS22"/>
    <mergeCell ref="PII20:PII22"/>
    <mergeCell ref="PIM20:PIM22"/>
    <mergeCell ref="PIQ20:PIQ22"/>
    <mergeCell ref="PIU20:PIU22"/>
    <mergeCell ref="PIY20:PIY22"/>
    <mergeCell ref="PHO20:PHO22"/>
    <mergeCell ref="PHS20:PHS22"/>
    <mergeCell ref="PHW20:PHW22"/>
    <mergeCell ref="PIA20:PIA22"/>
    <mergeCell ref="PIE20:PIE22"/>
    <mergeCell ref="PGU20:PGU22"/>
    <mergeCell ref="PGY20:PGY22"/>
    <mergeCell ref="PHC20:PHC22"/>
    <mergeCell ref="PHG20:PHG22"/>
    <mergeCell ref="PHK20:PHK22"/>
    <mergeCell ref="PGA20:PGA22"/>
    <mergeCell ref="PGE20:PGE22"/>
    <mergeCell ref="PGI20:PGI22"/>
    <mergeCell ref="PGM20:PGM22"/>
    <mergeCell ref="PGQ20:PGQ22"/>
    <mergeCell ref="PFG20:PFG22"/>
    <mergeCell ref="PFK20:PFK22"/>
    <mergeCell ref="PFO20:PFO22"/>
    <mergeCell ref="PFS20:PFS22"/>
    <mergeCell ref="PFW20:PFW22"/>
    <mergeCell ref="PEM20:PEM22"/>
    <mergeCell ref="PEQ20:PEQ22"/>
    <mergeCell ref="PEU20:PEU22"/>
    <mergeCell ref="PEY20:PEY22"/>
    <mergeCell ref="PFC20:PFC22"/>
    <mergeCell ref="PDS20:PDS22"/>
    <mergeCell ref="PDW20:PDW22"/>
    <mergeCell ref="PEA20:PEA22"/>
    <mergeCell ref="PEE20:PEE22"/>
    <mergeCell ref="PEI20:PEI22"/>
    <mergeCell ref="PCY20:PCY22"/>
    <mergeCell ref="PDC20:PDC22"/>
    <mergeCell ref="PDG20:PDG22"/>
    <mergeCell ref="PDK20:PDK22"/>
    <mergeCell ref="PDO20:PDO22"/>
    <mergeCell ref="PCE20:PCE22"/>
    <mergeCell ref="PCI20:PCI22"/>
    <mergeCell ref="PCM20:PCM22"/>
    <mergeCell ref="PCQ20:PCQ22"/>
    <mergeCell ref="PCU20:PCU22"/>
    <mergeCell ref="PBK20:PBK22"/>
    <mergeCell ref="PBO20:PBO22"/>
    <mergeCell ref="PBS20:PBS22"/>
    <mergeCell ref="PBW20:PBW22"/>
    <mergeCell ref="PCA20:PCA22"/>
    <mergeCell ref="PAQ20:PAQ22"/>
    <mergeCell ref="PAU20:PAU22"/>
    <mergeCell ref="PAY20:PAY22"/>
    <mergeCell ref="PBC20:PBC22"/>
    <mergeCell ref="PBG20:PBG22"/>
    <mergeCell ref="OZW20:OZW22"/>
    <mergeCell ref="PAA20:PAA22"/>
    <mergeCell ref="PAE20:PAE22"/>
    <mergeCell ref="PAI20:PAI22"/>
    <mergeCell ref="PAM20:PAM22"/>
    <mergeCell ref="OZC20:OZC22"/>
    <mergeCell ref="OZG20:OZG22"/>
    <mergeCell ref="OZK20:OZK22"/>
    <mergeCell ref="OZO20:OZO22"/>
    <mergeCell ref="OZS20:OZS22"/>
    <mergeCell ref="OYI20:OYI22"/>
    <mergeCell ref="OYM20:OYM22"/>
    <mergeCell ref="OYQ20:OYQ22"/>
    <mergeCell ref="OYU20:OYU22"/>
    <mergeCell ref="OYY20:OYY22"/>
    <mergeCell ref="OXO20:OXO22"/>
    <mergeCell ref="OXS20:OXS22"/>
    <mergeCell ref="OXW20:OXW22"/>
    <mergeCell ref="OYA20:OYA22"/>
    <mergeCell ref="OYE20:OYE22"/>
    <mergeCell ref="OWU20:OWU22"/>
    <mergeCell ref="OWY20:OWY22"/>
    <mergeCell ref="OXC20:OXC22"/>
    <mergeCell ref="OXG20:OXG22"/>
    <mergeCell ref="OXK20:OXK22"/>
    <mergeCell ref="OWA20:OWA22"/>
    <mergeCell ref="OWE20:OWE22"/>
    <mergeCell ref="OWI20:OWI22"/>
    <mergeCell ref="OWM20:OWM22"/>
    <mergeCell ref="OWQ20:OWQ22"/>
    <mergeCell ref="OVG20:OVG22"/>
    <mergeCell ref="OVK20:OVK22"/>
    <mergeCell ref="OVO20:OVO22"/>
    <mergeCell ref="OVS20:OVS22"/>
    <mergeCell ref="OVW20:OVW22"/>
    <mergeCell ref="OUM20:OUM22"/>
    <mergeCell ref="OUQ20:OUQ22"/>
    <mergeCell ref="OUU20:OUU22"/>
    <mergeCell ref="OUY20:OUY22"/>
    <mergeCell ref="OVC20:OVC22"/>
    <mergeCell ref="OTS20:OTS22"/>
    <mergeCell ref="OTW20:OTW22"/>
    <mergeCell ref="OUA20:OUA22"/>
    <mergeCell ref="OUE20:OUE22"/>
    <mergeCell ref="OUI20:OUI22"/>
    <mergeCell ref="OSY20:OSY22"/>
    <mergeCell ref="OTC20:OTC22"/>
    <mergeCell ref="OTG20:OTG22"/>
    <mergeCell ref="OTK20:OTK22"/>
    <mergeCell ref="OTO20:OTO22"/>
    <mergeCell ref="OSE20:OSE22"/>
    <mergeCell ref="OSI20:OSI22"/>
    <mergeCell ref="OSM20:OSM22"/>
    <mergeCell ref="OSQ20:OSQ22"/>
    <mergeCell ref="OSU20:OSU22"/>
    <mergeCell ref="ORK20:ORK22"/>
    <mergeCell ref="ORO20:ORO22"/>
    <mergeCell ref="ORS20:ORS22"/>
    <mergeCell ref="ORW20:ORW22"/>
    <mergeCell ref="OSA20:OSA22"/>
    <mergeCell ref="OQQ20:OQQ22"/>
    <mergeCell ref="OQU20:OQU22"/>
    <mergeCell ref="OQY20:OQY22"/>
    <mergeCell ref="ORC20:ORC22"/>
    <mergeCell ref="ORG20:ORG22"/>
    <mergeCell ref="OPW20:OPW22"/>
    <mergeCell ref="OQA20:OQA22"/>
    <mergeCell ref="OQE20:OQE22"/>
    <mergeCell ref="OQI20:OQI22"/>
    <mergeCell ref="OQM20:OQM22"/>
    <mergeCell ref="OPC20:OPC22"/>
    <mergeCell ref="OPG20:OPG22"/>
    <mergeCell ref="OPK20:OPK22"/>
    <mergeCell ref="OPO20:OPO22"/>
    <mergeCell ref="OPS20:OPS22"/>
    <mergeCell ref="OOI20:OOI22"/>
    <mergeCell ref="OOM20:OOM22"/>
    <mergeCell ref="OOQ20:OOQ22"/>
    <mergeCell ref="OOU20:OOU22"/>
    <mergeCell ref="OOY20:OOY22"/>
    <mergeCell ref="ONO20:ONO22"/>
    <mergeCell ref="ONS20:ONS22"/>
    <mergeCell ref="ONW20:ONW22"/>
    <mergeCell ref="OOA20:OOA22"/>
    <mergeCell ref="OOE20:OOE22"/>
    <mergeCell ref="OMU20:OMU22"/>
    <mergeCell ref="OMY20:OMY22"/>
    <mergeCell ref="ONC20:ONC22"/>
    <mergeCell ref="ONG20:ONG22"/>
    <mergeCell ref="ONK20:ONK22"/>
    <mergeCell ref="OMA20:OMA22"/>
    <mergeCell ref="OME20:OME22"/>
    <mergeCell ref="OMI20:OMI22"/>
    <mergeCell ref="OMM20:OMM22"/>
    <mergeCell ref="OMQ20:OMQ22"/>
    <mergeCell ref="OLG20:OLG22"/>
    <mergeCell ref="OLK20:OLK22"/>
    <mergeCell ref="OLO20:OLO22"/>
    <mergeCell ref="OLS20:OLS22"/>
    <mergeCell ref="OLW20:OLW22"/>
    <mergeCell ref="OKM20:OKM22"/>
    <mergeCell ref="OKQ20:OKQ22"/>
    <mergeCell ref="OKU20:OKU22"/>
    <mergeCell ref="OKY20:OKY22"/>
    <mergeCell ref="OLC20:OLC22"/>
    <mergeCell ref="OJS20:OJS22"/>
    <mergeCell ref="OJW20:OJW22"/>
    <mergeCell ref="OKA20:OKA22"/>
    <mergeCell ref="OKE20:OKE22"/>
    <mergeCell ref="OKI20:OKI22"/>
    <mergeCell ref="OIY20:OIY22"/>
    <mergeCell ref="OJC20:OJC22"/>
    <mergeCell ref="OJG20:OJG22"/>
    <mergeCell ref="OJK20:OJK22"/>
    <mergeCell ref="OJO20:OJO22"/>
    <mergeCell ref="OIE20:OIE22"/>
    <mergeCell ref="OII20:OII22"/>
    <mergeCell ref="OIM20:OIM22"/>
    <mergeCell ref="OIQ20:OIQ22"/>
    <mergeCell ref="OIU20:OIU22"/>
    <mergeCell ref="OHK20:OHK22"/>
    <mergeCell ref="OHO20:OHO22"/>
    <mergeCell ref="OHS20:OHS22"/>
    <mergeCell ref="OHW20:OHW22"/>
    <mergeCell ref="OIA20:OIA22"/>
    <mergeCell ref="OGQ20:OGQ22"/>
    <mergeCell ref="OGU20:OGU22"/>
    <mergeCell ref="OGY20:OGY22"/>
    <mergeCell ref="OHC20:OHC22"/>
    <mergeCell ref="OHG20:OHG22"/>
    <mergeCell ref="OFW20:OFW22"/>
    <mergeCell ref="OGA20:OGA22"/>
    <mergeCell ref="OGE20:OGE22"/>
    <mergeCell ref="OGI20:OGI22"/>
    <mergeCell ref="OGM20:OGM22"/>
    <mergeCell ref="OFC20:OFC22"/>
    <mergeCell ref="OFG20:OFG22"/>
    <mergeCell ref="OFK20:OFK22"/>
    <mergeCell ref="OFO20:OFO22"/>
    <mergeCell ref="OFS20:OFS22"/>
    <mergeCell ref="OEI20:OEI22"/>
    <mergeCell ref="OEM20:OEM22"/>
    <mergeCell ref="OEQ20:OEQ22"/>
    <mergeCell ref="OEU20:OEU22"/>
    <mergeCell ref="OEY20:OEY22"/>
    <mergeCell ref="ODO20:ODO22"/>
    <mergeCell ref="ODS20:ODS22"/>
    <mergeCell ref="ODW20:ODW22"/>
    <mergeCell ref="OEA20:OEA22"/>
    <mergeCell ref="OEE20:OEE22"/>
    <mergeCell ref="OCU20:OCU22"/>
    <mergeCell ref="OCY20:OCY22"/>
    <mergeCell ref="ODC20:ODC22"/>
    <mergeCell ref="ODG20:ODG22"/>
    <mergeCell ref="ODK20:ODK22"/>
    <mergeCell ref="OCA20:OCA22"/>
    <mergeCell ref="OCE20:OCE22"/>
    <mergeCell ref="OCI20:OCI22"/>
    <mergeCell ref="OCM20:OCM22"/>
    <mergeCell ref="OCQ20:OCQ22"/>
    <mergeCell ref="OBG20:OBG22"/>
    <mergeCell ref="OBK20:OBK22"/>
    <mergeCell ref="OBO20:OBO22"/>
    <mergeCell ref="OBS20:OBS22"/>
    <mergeCell ref="OBW20:OBW22"/>
    <mergeCell ref="OAM20:OAM22"/>
    <mergeCell ref="OAQ20:OAQ22"/>
    <mergeCell ref="OAU20:OAU22"/>
    <mergeCell ref="OAY20:OAY22"/>
    <mergeCell ref="OBC20:OBC22"/>
    <mergeCell ref="NZS20:NZS22"/>
    <mergeCell ref="NZW20:NZW22"/>
    <mergeCell ref="OAA20:OAA22"/>
    <mergeCell ref="OAE20:OAE22"/>
    <mergeCell ref="OAI20:OAI22"/>
    <mergeCell ref="NYY20:NYY22"/>
    <mergeCell ref="NZC20:NZC22"/>
    <mergeCell ref="NZG20:NZG22"/>
    <mergeCell ref="NZK20:NZK22"/>
    <mergeCell ref="NZO20:NZO22"/>
    <mergeCell ref="NYE20:NYE22"/>
    <mergeCell ref="NYI20:NYI22"/>
    <mergeCell ref="NYM20:NYM22"/>
    <mergeCell ref="NYQ20:NYQ22"/>
    <mergeCell ref="NYU20:NYU22"/>
    <mergeCell ref="NXK20:NXK22"/>
    <mergeCell ref="NXO20:NXO22"/>
    <mergeCell ref="NXS20:NXS22"/>
    <mergeCell ref="NXW20:NXW22"/>
    <mergeCell ref="NYA20:NYA22"/>
    <mergeCell ref="NWQ20:NWQ22"/>
    <mergeCell ref="NWU20:NWU22"/>
    <mergeCell ref="NWY20:NWY22"/>
    <mergeCell ref="NXC20:NXC22"/>
    <mergeCell ref="NXG20:NXG22"/>
    <mergeCell ref="NVW20:NVW22"/>
    <mergeCell ref="NWA20:NWA22"/>
    <mergeCell ref="NWE20:NWE22"/>
    <mergeCell ref="NWI20:NWI22"/>
    <mergeCell ref="NWM20:NWM22"/>
    <mergeCell ref="NVC20:NVC22"/>
    <mergeCell ref="NVG20:NVG22"/>
    <mergeCell ref="NVK20:NVK22"/>
    <mergeCell ref="NVO20:NVO22"/>
    <mergeCell ref="NVS20:NVS22"/>
    <mergeCell ref="NUI20:NUI22"/>
    <mergeCell ref="NUM20:NUM22"/>
    <mergeCell ref="NUQ20:NUQ22"/>
    <mergeCell ref="NUU20:NUU22"/>
    <mergeCell ref="NUY20:NUY22"/>
    <mergeCell ref="NTO20:NTO22"/>
    <mergeCell ref="NTS20:NTS22"/>
    <mergeCell ref="NTW20:NTW22"/>
    <mergeCell ref="NUA20:NUA22"/>
    <mergeCell ref="NUE20:NUE22"/>
    <mergeCell ref="NSU20:NSU22"/>
    <mergeCell ref="NSY20:NSY22"/>
    <mergeCell ref="NTC20:NTC22"/>
    <mergeCell ref="NTG20:NTG22"/>
    <mergeCell ref="NTK20:NTK22"/>
    <mergeCell ref="NSA20:NSA22"/>
    <mergeCell ref="NSE20:NSE22"/>
    <mergeCell ref="NSI20:NSI22"/>
    <mergeCell ref="NSM20:NSM22"/>
    <mergeCell ref="NSQ20:NSQ22"/>
    <mergeCell ref="NRG20:NRG22"/>
    <mergeCell ref="NRK20:NRK22"/>
    <mergeCell ref="NRO20:NRO22"/>
    <mergeCell ref="NRS20:NRS22"/>
    <mergeCell ref="NRW20:NRW22"/>
    <mergeCell ref="NQM20:NQM22"/>
    <mergeCell ref="NQQ20:NQQ22"/>
    <mergeCell ref="NQU20:NQU22"/>
    <mergeCell ref="NQY20:NQY22"/>
    <mergeCell ref="NRC20:NRC22"/>
    <mergeCell ref="NPS20:NPS22"/>
    <mergeCell ref="NPW20:NPW22"/>
    <mergeCell ref="NQA20:NQA22"/>
    <mergeCell ref="NQE20:NQE22"/>
    <mergeCell ref="NQI20:NQI22"/>
    <mergeCell ref="NOY20:NOY22"/>
    <mergeCell ref="NPC20:NPC22"/>
    <mergeCell ref="NPG20:NPG22"/>
    <mergeCell ref="NPK20:NPK22"/>
    <mergeCell ref="NPO20:NPO22"/>
    <mergeCell ref="NOE20:NOE22"/>
    <mergeCell ref="NOI20:NOI22"/>
    <mergeCell ref="NOM20:NOM22"/>
    <mergeCell ref="NOQ20:NOQ22"/>
    <mergeCell ref="NOU20:NOU22"/>
    <mergeCell ref="NNK20:NNK22"/>
    <mergeCell ref="NNO20:NNO22"/>
    <mergeCell ref="NNS20:NNS22"/>
    <mergeCell ref="NNW20:NNW22"/>
    <mergeCell ref="NOA20:NOA22"/>
    <mergeCell ref="NMQ20:NMQ22"/>
    <mergeCell ref="NMU20:NMU22"/>
    <mergeCell ref="NMY20:NMY22"/>
    <mergeCell ref="NNC20:NNC22"/>
    <mergeCell ref="NNG20:NNG22"/>
    <mergeCell ref="NLW20:NLW22"/>
    <mergeCell ref="NMA20:NMA22"/>
    <mergeCell ref="NME20:NME22"/>
    <mergeCell ref="NMI20:NMI22"/>
    <mergeCell ref="NMM20:NMM22"/>
    <mergeCell ref="NLC20:NLC22"/>
    <mergeCell ref="NLG20:NLG22"/>
    <mergeCell ref="NLK20:NLK22"/>
    <mergeCell ref="NLO20:NLO22"/>
    <mergeCell ref="NLS20:NLS22"/>
    <mergeCell ref="NKI20:NKI22"/>
    <mergeCell ref="NKM20:NKM22"/>
    <mergeCell ref="NKQ20:NKQ22"/>
    <mergeCell ref="NKU20:NKU22"/>
    <mergeCell ref="NKY20:NKY22"/>
    <mergeCell ref="NJO20:NJO22"/>
    <mergeCell ref="NJS20:NJS22"/>
    <mergeCell ref="NJW20:NJW22"/>
    <mergeCell ref="NKA20:NKA22"/>
    <mergeCell ref="NKE20:NKE22"/>
    <mergeCell ref="NIU20:NIU22"/>
    <mergeCell ref="NIY20:NIY22"/>
    <mergeCell ref="NJC20:NJC22"/>
    <mergeCell ref="NJG20:NJG22"/>
    <mergeCell ref="NJK20:NJK22"/>
    <mergeCell ref="NIA20:NIA22"/>
    <mergeCell ref="NIE20:NIE22"/>
    <mergeCell ref="NII20:NII22"/>
    <mergeCell ref="NIM20:NIM22"/>
    <mergeCell ref="NIQ20:NIQ22"/>
    <mergeCell ref="NHG20:NHG22"/>
    <mergeCell ref="NHK20:NHK22"/>
    <mergeCell ref="NHO20:NHO22"/>
    <mergeCell ref="NHS20:NHS22"/>
    <mergeCell ref="NHW20:NHW22"/>
    <mergeCell ref="NGM20:NGM22"/>
    <mergeCell ref="NGQ20:NGQ22"/>
    <mergeCell ref="NGU20:NGU22"/>
    <mergeCell ref="NGY20:NGY22"/>
    <mergeCell ref="NHC20:NHC22"/>
    <mergeCell ref="NFS20:NFS22"/>
    <mergeCell ref="NFW20:NFW22"/>
    <mergeCell ref="NGA20:NGA22"/>
    <mergeCell ref="NGE20:NGE22"/>
    <mergeCell ref="NGI20:NGI22"/>
    <mergeCell ref="NEY20:NEY22"/>
    <mergeCell ref="NFC20:NFC22"/>
    <mergeCell ref="NFG20:NFG22"/>
    <mergeCell ref="NFK20:NFK22"/>
    <mergeCell ref="NFO20:NFO22"/>
    <mergeCell ref="NEE20:NEE22"/>
    <mergeCell ref="NEI20:NEI22"/>
    <mergeCell ref="NEM20:NEM22"/>
    <mergeCell ref="NEQ20:NEQ22"/>
    <mergeCell ref="NEU20:NEU22"/>
    <mergeCell ref="NDK20:NDK22"/>
    <mergeCell ref="NDO20:NDO22"/>
    <mergeCell ref="NDS20:NDS22"/>
    <mergeCell ref="NDW20:NDW22"/>
    <mergeCell ref="NEA20:NEA22"/>
    <mergeCell ref="NCQ20:NCQ22"/>
    <mergeCell ref="NCU20:NCU22"/>
    <mergeCell ref="NCY20:NCY22"/>
    <mergeCell ref="NDC20:NDC22"/>
    <mergeCell ref="NDG20:NDG22"/>
    <mergeCell ref="NBW20:NBW22"/>
    <mergeCell ref="NCA20:NCA22"/>
    <mergeCell ref="NCE20:NCE22"/>
    <mergeCell ref="NCI20:NCI22"/>
    <mergeCell ref="NCM20:NCM22"/>
    <mergeCell ref="NBC20:NBC22"/>
    <mergeCell ref="NBG20:NBG22"/>
    <mergeCell ref="NBK20:NBK22"/>
    <mergeCell ref="NBO20:NBO22"/>
    <mergeCell ref="NBS20:NBS22"/>
    <mergeCell ref="NAI20:NAI22"/>
    <mergeCell ref="NAM20:NAM22"/>
    <mergeCell ref="NAQ20:NAQ22"/>
    <mergeCell ref="NAU20:NAU22"/>
    <mergeCell ref="NAY20:NAY22"/>
    <mergeCell ref="MZO20:MZO22"/>
    <mergeCell ref="MZS20:MZS22"/>
    <mergeCell ref="MZW20:MZW22"/>
    <mergeCell ref="NAA20:NAA22"/>
    <mergeCell ref="NAE20:NAE22"/>
    <mergeCell ref="MYU20:MYU22"/>
    <mergeCell ref="MYY20:MYY22"/>
    <mergeCell ref="MZC20:MZC22"/>
    <mergeCell ref="MZG20:MZG22"/>
    <mergeCell ref="MZK20:MZK22"/>
    <mergeCell ref="MYA20:MYA22"/>
    <mergeCell ref="MYE20:MYE22"/>
    <mergeCell ref="MYI20:MYI22"/>
    <mergeCell ref="MYM20:MYM22"/>
    <mergeCell ref="MYQ20:MYQ22"/>
    <mergeCell ref="MXG20:MXG22"/>
    <mergeCell ref="MXK20:MXK22"/>
    <mergeCell ref="MXO20:MXO22"/>
    <mergeCell ref="MXS20:MXS22"/>
    <mergeCell ref="MXW20:MXW22"/>
    <mergeCell ref="MWM20:MWM22"/>
    <mergeCell ref="MWQ20:MWQ22"/>
    <mergeCell ref="MWU20:MWU22"/>
    <mergeCell ref="MWY20:MWY22"/>
    <mergeCell ref="MXC20:MXC22"/>
    <mergeCell ref="MVS20:MVS22"/>
    <mergeCell ref="MVW20:MVW22"/>
    <mergeCell ref="MWA20:MWA22"/>
    <mergeCell ref="MWE20:MWE22"/>
    <mergeCell ref="MWI20:MWI22"/>
    <mergeCell ref="MUY20:MUY22"/>
    <mergeCell ref="MVC20:MVC22"/>
    <mergeCell ref="MVG20:MVG22"/>
    <mergeCell ref="MVK20:MVK22"/>
    <mergeCell ref="MVO20:MVO22"/>
    <mergeCell ref="MUE20:MUE22"/>
    <mergeCell ref="MUI20:MUI22"/>
    <mergeCell ref="MUM20:MUM22"/>
    <mergeCell ref="MUQ20:MUQ22"/>
    <mergeCell ref="MUU20:MUU22"/>
    <mergeCell ref="MTK20:MTK22"/>
    <mergeCell ref="MTO20:MTO22"/>
    <mergeCell ref="MTS20:MTS22"/>
    <mergeCell ref="MTW20:MTW22"/>
    <mergeCell ref="MUA20:MUA22"/>
    <mergeCell ref="MSQ20:MSQ22"/>
    <mergeCell ref="MSU20:MSU22"/>
    <mergeCell ref="MSY20:MSY22"/>
    <mergeCell ref="MTC20:MTC22"/>
    <mergeCell ref="MTG20:MTG22"/>
    <mergeCell ref="MRW20:MRW22"/>
    <mergeCell ref="MSA20:MSA22"/>
    <mergeCell ref="MSE20:MSE22"/>
    <mergeCell ref="MSI20:MSI22"/>
    <mergeCell ref="MSM20:MSM22"/>
    <mergeCell ref="MRC20:MRC22"/>
    <mergeCell ref="MRG20:MRG22"/>
    <mergeCell ref="MRK20:MRK22"/>
    <mergeCell ref="MRO20:MRO22"/>
    <mergeCell ref="MRS20:MRS22"/>
    <mergeCell ref="MQI20:MQI22"/>
    <mergeCell ref="MQM20:MQM22"/>
    <mergeCell ref="MQQ20:MQQ22"/>
    <mergeCell ref="MQU20:MQU22"/>
    <mergeCell ref="MQY20:MQY22"/>
    <mergeCell ref="MPO20:MPO22"/>
    <mergeCell ref="MPS20:MPS22"/>
    <mergeCell ref="MPW20:MPW22"/>
    <mergeCell ref="MQA20:MQA22"/>
    <mergeCell ref="MQE20:MQE22"/>
    <mergeCell ref="MOU20:MOU22"/>
    <mergeCell ref="MOY20:MOY22"/>
    <mergeCell ref="MPC20:MPC22"/>
    <mergeCell ref="MPG20:MPG22"/>
    <mergeCell ref="MPK20:MPK22"/>
    <mergeCell ref="MOA20:MOA22"/>
    <mergeCell ref="MOE20:MOE22"/>
    <mergeCell ref="MOI20:MOI22"/>
    <mergeCell ref="MOM20:MOM22"/>
    <mergeCell ref="MOQ20:MOQ22"/>
    <mergeCell ref="MNG20:MNG22"/>
    <mergeCell ref="MNK20:MNK22"/>
    <mergeCell ref="MNO20:MNO22"/>
    <mergeCell ref="MNS20:MNS22"/>
    <mergeCell ref="MNW20:MNW22"/>
    <mergeCell ref="MMM20:MMM22"/>
    <mergeCell ref="MMQ20:MMQ22"/>
    <mergeCell ref="MMU20:MMU22"/>
    <mergeCell ref="MMY20:MMY22"/>
    <mergeCell ref="MNC20:MNC22"/>
    <mergeCell ref="MLS20:MLS22"/>
    <mergeCell ref="MLW20:MLW22"/>
    <mergeCell ref="MMA20:MMA22"/>
    <mergeCell ref="MME20:MME22"/>
    <mergeCell ref="MMI20:MMI22"/>
    <mergeCell ref="MKY20:MKY22"/>
    <mergeCell ref="MLC20:MLC22"/>
    <mergeCell ref="MLG20:MLG22"/>
    <mergeCell ref="MLK20:MLK22"/>
    <mergeCell ref="MLO20:MLO22"/>
    <mergeCell ref="MKE20:MKE22"/>
    <mergeCell ref="MKI20:MKI22"/>
    <mergeCell ref="MKM20:MKM22"/>
    <mergeCell ref="MKQ20:MKQ22"/>
    <mergeCell ref="MKU20:MKU22"/>
    <mergeCell ref="MJK20:MJK22"/>
    <mergeCell ref="MJO20:MJO22"/>
    <mergeCell ref="MJS20:MJS22"/>
    <mergeCell ref="MJW20:MJW22"/>
    <mergeCell ref="MKA20:MKA22"/>
    <mergeCell ref="MIQ20:MIQ22"/>
    <mergeCell ref="MIU20:MIU22"/>
    <mergeCell ref="MIY20:MIY22"/>
    <mergeCell ref="MJC20:MJC22"/>
    <mergeCell ref="MJG20:MJG22"/>
    <mergeCell ref="MHW20:MHW22"/>
    <mergeCell ref="MIA20:MIA22"/>
    <mergeCell ref="MIE20:MIE22"/>
    <mergeCell ref="MII20:MII22"/>
    <mergeCell ref="MIM20:MIM22"/>
    <mergeCell ref="MHC20:MHC22"/>
    <mergeCell ref="MHG20:MHG22"/>
    <mergeCell ref="MHK20:MHK22"/>
    <mergeCell ref="MHO20:MHO22"/>
    <mergeCell ref="MHS20:MHS22"/>
    <mergeCell ref="MGI20:MGI22"/>
    <mergeCell ref="MGM20:MGM22"/>
    <mergeCell ref="MGQ20:MGQ22"/>
    <mergeCell ref="MGU20:MGU22"/>
    <mergeCell ref="MGY20:MGY22"/>
    <mergeCell ref="MFO20:MFO22"/>
    <mergeCell ref="MFS20:MFS22"/>
    <mergeCell ref="MFW20:MFW22"/>
    <mergeCell ref="MGA20:MGA22"/>
    <mergeCell ref="MGE20:MGE22"/>
    <mergeCell ref="MEU20:MEU22"/>
    <mergeCell ref="MEY20:MEY22"/>
    <mergeCell ref="MFC20:MFC22"/>
    <mergeCell ref="MFG20:MFG22"/>
    <mergeCell ref="MFK20:MFK22"/>
    <mergeCell ref="MEA20:MEA22"/>
    <mergeCell ref="MEE20:MEE22"/>
    <mergeCell ref="MEI20:MEI22"/>
    <mergeCell ref="MEM20:MEM22"/>
    <mergeCell ref="MEQ20:MEQ22"/>
    <mergeCell ref="MDG20:MDG22"/>
    <mergeCell ref="MDK20:MDK22"/>
    <mergeCell ref="MDO20:MDO22"/>
    <mergeCell ref="MDS20:MDS22"/>
    <mergeCell ref="MDW20:MDW22"/>
    <mergeCell ref="MCM20:MCM22"/>
    <mergeCell ref="MCQ20:MCQ22"/>
    <mergeCell ref="MCU20:MCU22"/>
    <mergeCell ref="MCY20:MCY22"/>
    <mergeCell ref="MDC20:MDC22"/>
    <mergeCell ref="MBS20:MBS22"/>
    <mergeCell ref="MBW20:MBW22"/>
    <mergeCell ref="MCA20:MCA22"/>
    <mergeCell ref="MCE20:MCE22"/>
    <mergeCell ref="MCI20:MCI22"/>
    <mergeCell ref="MAY20:MAY22"/>
    <mergeCell ref="MBC20:MBC22"/>
    <mergeCell ref="MBG20:MBG22"/>
    <mergeCell ref="MBK20:MBK22"/>
    <mergeCell ref="MBO20:MBO22"/>
    <mergeCell ref="MAE20:MAE22"/>
    <mergeCell ref="MAI20:MAI22"/>
    <mergeCell ref="MAM20:MAM22"/>
    <mergeCell ref="MAQ20:MAQ22"/>
    <mergeCell ref="MAU20:MAU22"/>
    <mergeCell ref="LZK20:LZK22"/>
    <mergeCell ref="LZO20:LZO22"/>
    <mergeCell ref="LZS20:LZS22"/>
    <mergeCell ref="LZW20:LZW22"/>
    <mergeCell ref="MAA20:MAA22"/>
    <mergeCell ref="LYQ20:LYQ22"/>
    <mergeCell ref="LYU20:LYU22"/>
    <mergeCell ref="LYY20:LYY22"/>
    <mergeCell ref="LZC20:LZC22"/>
    <mergeCell ref="LZG20:LZG22"/>
    <mergeCell ref="LXW20:LXW22"/>
    <mergeCell ref="LYA20:LYA22"/>
    <mergeCell ref="LYE20:LYE22"/>
    <mergeCell ref="LYI20:LYI22"/>
    <mergeCell ref="LYM20:LYM22"/>
    <mergeCell ref="LXC20:LXC22"/>
    <mergeCell ref="LXG20:LXG22"/>
    <mergeCell ref="LXK20:LXK22"/>
    <mergeCell ref="LXO20:LXO22"/>
    <mergeCell ref="LXS20:LXS22"/>
    <mergeCell ref="LWI20:LWI22"/>
    <mergeCell ref="LWM20:LWM22"/>
    <mergeCell ref="LWQ20:LWQ22"/>
    <mergeCell ref="LWU20:LWU22"/>
    <mergeCell ref="LWY20:LWY22"/>
    <mergeCell ref="LVO20:LVO22"/>
    <mergeCell ref="LVS20:LVS22"/>
    <mergeCell ref="LVW20:LVW22"/>
    <mergeCell ref="LWA20:LWA22"/>
    <mergeCell ref="LWE20:LWE22"/>
    <mergeCell ref="LUU20:LUU22"/>
    <mergeCell ref="LUY20:LUY22"/>
    <mergeCell ref="LVC20:LVC22"/>
    <mergeCell ref="LVG20:LVG22"/>
    <mergeCell ref="LVK20:LVK22"/>
    <mergeCell ref="LUA20:LUA22"/>
    <mergeCell ref="LUE20:LUE22"/>
    <mergeCell ref="LUI20:LUI22"/>
    <mergeCell ref="LUM20:LUM22"/>
    <mergeCell ref="LUQ20:LUQ22"/>
    <mergeCell ref="LTG20:LTG22"/>
    <mergeCell ref="LTK20:LTK22"/>
    <mergeCell ref="LTO20:LTO22"/>
    <mergeCell ref="LTS20:LTS22"/>
    <mergeCell ref="LTW20:LTW22"/>
    <mergeCell ref="LSM20:LSM22"/>
    <mergeCell ref="LSQ20:LSQ22"/>
    <mergeCell ref="LSU20:LSU22"/>
    <mergeCell ref="LSY20:LSY22"/>
    <mergeCell ref="LTC20:LTC22"/>
    <mergeCell ref="LRS20:LRS22"/>
    <mergeCell ref="LRW20:LRW22"/>
    <mergeCell ref="LSA20:LSA22"/>
    <mergeCell ref="LSE20:LSE22"/>
    <mergeCell ref="LSI20:LSI22"/>
    <mergeCell ref="LQY20:LQY22"/>
    <mergeCell ref="LRC20:LRC22"/>
    <mergeCell ref="LRG20:LRG22"/>
    <mergeCell ref="LRK20:LRK22"/>
    <mergeCell ref="LRO20:LRO22"/>
    <mergeCell ref="LQE20:LQE22"/>
    <mergeCell ref="LQI20:LQI22"/>
    <mergeCell ref="LQM20:LQM22"/>
    <mergeCell ref="LQQ20:LQQ22"/>
    <mergeCell ref="LQU20:LQU22"/>
    <mergeCell ref="LPK20:LPK22"/>
    <mergeCell ref="LPO20:LPO22"/>
    <mergeCell ref="LPS20:LPS22"/>
    <mergeCell ref="LPW20:LPW22"/>
    <mergeCell ref="LQA20:LQA22"/>
    <mergeCell ref="LOQ20:LOQ22"/>
    <mergeCell ref="LOU20:LOU22"/>
    <mergeCell ref="LOY20:LOY22"/>
    <mergeCell ref="LPC20:LPC22"/>
    <mergeCell ref="LPG20:LPG22"/>
    <mergeCell ref="LNW20:LNW22"/>
    <mergeCell ref="LOA20:LOA22"/>
    <mergeCell ref="LOE20:LOE22"/>
    <mergeCell ref="LOI20:LOI22"/>
    <mergeCell ref="LOM20:LOM22"/>
    <mergeCell ref="LNC20:LNC22"/>
    <mergeCell ref="LNG20:LNG22"/>
    <mergeCell ref="LNK20:LNK22"/>
    <mergeCell ref="LNO20:LNO22"/>
    <mergeCell ref="LNS20:LNS22"/>
    <mergeCell ref="LMI20:LMI22"/>
    <mergeCell ref="LMM20:LMM22"/>
    <mergeCell ref="LMQ20:LMQ22"/>
    <mergeCell ref="LMU20:LMU22"/>
    <mergeCell ref="LMY20:LMY22"/>
    <mergeCell ref="LLO20:LLO22"/>
    <mergeCell ref="LLS20:LLS22"/>
    <mergeCell ref="LLW20:LLW22"/>
    <mergeCell ref="LMA20:LMA22"/>
    <mergeCell ref="LME20:LME22"/>
    <mergeCell ref="LKU20:LKU22"/>
    <mergeCell ref="LKY20:LKY22"/>
    <mergeCell ref="LLC20:LLC22"/>
    <mergeCell ref="LLG20:LLG22"/>
    <mergeCell ref="LLK20:LLK22"/>
    <mergeCell ref="LKA20:LKA22"/>
    <mergeCell ref="LKE20:LKE22"/>
    <mergeCell ref="LKI20:LKI22"/>
    <mergeCell ref="LKM20:LKM22"/>
    <mergeCell ref="LKQ20:LKQ22"/>
    <mergeCell ref="LJG20:LJG22"/>
    <mergeCell ref="LJK20:LJK22"/>
    <mergeCell ref="LJO20:LJO22"/>
    <mergeCell ref="LJS20:LJS22"/>
    <mergeCell ref="LJW20:LJW22"/>
    <mergeCell ref="LIM20:LIM22"/>
    <mergeCell ref="LIQ20:LIQ22"/>
    <mergeCell ref="LIU20:LIU22"/>
    <mergeCell ref="LIY20:LIY22"/>
    <mergeCell ref="LJC20:LJC22"/>
    <mergeCell ref="LHS20:LHS22"/>
    <mergeCell ref="LHW20:LHW22"/>
    <mergeCell ref="LIA20:LIA22"/>
    <mergeCell ref="LIE20:LIE22"/>
    <mergeCell ref="LII20:LII22"/>
    <mergeCell ref="LGY20:LGY22"/>
    <mergeCell ref="LHC20:LHC22"/>
    <mergeCell ref="LHG20:LHG22"/>
    <mergeCell ref="LHK20:LHK22"/>
    <mergeCell ref="LHO20:LHO22"/>
    <mergeCell ref="LGE20:LGE22"/>
    <mergeCell ref="LGI20:LGI22"/>
    <mergeCell ref="LGM20:LGM22"/>
    <mergeCell ref="LGQ20:LGQ22"/>
    <mergeCell ref="LGU20:LGU22"/>
    <mergeCell ref="LFK20:LFK22"/>
    <mergeCell ref="LFO20:LFO22"/>
    <mergeCell ref="LFS20:LFS22"/>
    <mergeCell ref="LFW20:LFW22"/>
    <mergeCell ref="LGA20:LGA22"/>
    <mergeCell ref="LEQ20:LEQ22"/>
    <mergeCell ref="LEU20:LEU22"/>
    <mergeCell ref="LEY20:LEY22"/>
    <mergeCell ref="LFC20:LFC22"/>
    <mergeCell ref="LFG20:LFG22"/>
    <mergeCell ref="LDW20:LDW22"/>
    <mergeCell ref="LEA20:LEA22"/>
    <mergeCell ref="LEE20:LEE22"/>
    <mergeCell ref="LEI20:LEI22"/>
    <mergeCell ref="LEM20:LEM22"/>
    <mergeCell ref="LDC20:LDC22"/>
    <mergeCell ref="LDG20:LDG22"/>
    <mergeCell ref="LDK20:LDK22"/>
    <mergeCell ref="LDO20:LDO22"/>
    <mergeCell ref="LDS20:LDS22"/>
    <mergeCell ref="LCI20:LCI22"/>
    <mergeCell ref="LCM20:LCM22"/>
    <mergeCell ref="LCQ20:LCQ22"/>
    <mergeCell ref="LCU20:LCU22"/>
    <mergeCell ref="LCY20:LCY22"/>
    <mergeCell ref="LBO20:LBO22"/>
    <mergeCell ref="LBS20:LBS22"/>
    <mergeCell ref="LBW20:LBW22"/>
    <mergeCell ref="LCA20:LCA22"/>
    <mergeCell ref="LCE20:LCE22"/>
    <mergeCell ref="LAU20:LAU22"/>
    <mergeCell ref="LAY20:LAY22"/>
    <mergeCell ref="LBC20:LBC22"/>
    <mergeCell ref="LBG20:LBG22"/>
    <mergeCell ref="LBK20:LBK22"/>
    <mergeCell ref="LAA20:LAA22"/>
    <mergeCell ref="LAE20:LAE22"/>
    <mergeCell ref="LAI20:LAI22"/>
    <mergeCell ref="LAM20:LAM22"/>
    <mergeCell ref="LAQ20:LAQ22"/>
    <mergeCell ref="KZG20:KZG22"/>
    <mergeCell ref="KZK20:KZK22"/>
    <mergeCell ref="KZO20:KZO22"/>
    <mergeCell ref="KZS20:KZS22"/>
    <mergeCell ref="KZW20:KZW22"/>
    <mergeCell ref="KYM20:KYM22"/>
    <mergeCell ref="KYQ20:KYQ22"/>
    <mergeCell ref="KYU20:KYU22"/>
    <mergeCell ref="KYY20:KYY22"/>
    <mergeCell ref="KZC20:KZC22"/>
    <mergeCell ref="KXS20:KXS22"/>
    <mergeCell ref="KXW20:KXW22"/>
    <mergeCell ref="KYA20:KYA22"/>
    <mergeCell ref="KYE20:KYE22"/>
    <mergeCell ref="KYI20:KYI22"/>
    <mergeCell ref="KWY20:KWY22"/>
    <mergeCell ref="KXC20:KXC22"/>
    <mergeCell ref="KXG20:KXG22"/>
    <mergeCell ref="KXK20:KXK22"/>
    <mergeCell ref="KXO20:KXO22"/>
    <mergeCell ref="KWE20:KWE22"/>
    <mergeCell ref="KWI20:KWI22"/>
    <mergeCell ref="KWM20:KWM22"/>
    <mergeCell ref="KWQ20:KWQ22"/>
    <mergeCell ref="KWU20:KWU22"/>
    <mergeCell ref="KVK20:KVK22"/>
    <mergeCell ref="KVO20:KVO22"/>
    <mergeCell ref="KVS20:KVS22"/>
    <mergeCell ref="KVW20:KVW22"/>
    <mergeCell ref="KWA20:KWA22"/>
    <mergeCell ref="KUQ20:KUQ22"/>
    <mergeCell ref="KUU20:KUU22"/>
    <mergeCell ref="KUY20:KUY22"/>
    <mergeCell ref="KVC20:KVC22"/>
    <mergeCell ref="KVG20:KVG22"/>
    <mergeCell ref="KTW20:KTW22"/>
    <mergeCell ref="KUA20:KUA22"/>
    <mergeCell ref="KUE20:KUE22"/>
    <mergeCell ref="KUI20:KUI22"/>
    <mergeCell ref="KUM20:KUM22"/>
    <mergeCell ref="KTC20:KTC22"/>
    <mergeCell ref="KTG20:KTG22"/>
    <mergeCell ref="KTK20:KTK22"/>
    <mergeCell ref="KTO20:KTO22"/>
    <mergeCell ref="KTS20:KTS22"/>
    <mergeCell ref="KSI20:KSI22"/>
    <mergeCell ref="KSM20:KSM22"/>
    <mergeCell ref="KSQ20:KSQ22"/>
    <mergeCell ref="KSU20:KSU22"/>
    <mergeCell ref="KSY20:KSY22"/>
    <mergeCell ref="KRO20:KRO22"/>
    <mergeCell ref="KRS20:KRS22"/>
    <mergeCell ref="KRW20:KRW22"/>
    <mergeCell ref="KSA20:KSA22"/>
    <mergeCell ref="KSE20:KSE22"/>
    <mergeCell ref="KQU20:KQU22"/>
    <mergeCell ref="KQY20:KQY22"/>
    <mergeCell ref="KRC20:KRC22"/>
    <mergeCell ref="KRG20:KRG22"/>
    <mergeCell ref="KRK20:KRK22"/>
    <mergeCell ref="KQA20:KQA22"/>
    <mergeCell ref="KQE20:KQE22"/>
    <mergeCell ref="KQI20:KQI22"/>
    <mergeCell ref="KQM20:KQM22"/>
    <mergeCell ref="KQQ20:KQQ22"/>
    <mergeCell ref="KPG20:KPG22"/>
    <mergeCell ref="KPK20:KPK22"/>
    <mergeCell ref="KPO20:KPO22"/>
    <mergeCell ref="KPS20:KPS22"/>
    <mergeCell ref="KPW20:KPW22"/>
    <mergeCell ref="KOM20:KOM22"/>
    <mergeCell ref="KOQ20:KOQ22"/>
    <mergeCell ref="KOU20:KOU22"/>
    <mergeCell ref="KOY20:KOY22"/>
    <mergeCell ref="KPC20:KPC22"/>
    <mergeCell ref="KNS20:KNS22"/>
    <mergeCell ref="KNW20:KNW22"/>
    <mergeCell ref="KOA20:KOA22"/>
    <mergeCell ref="KOE20:KOE22"/>
    <mergeCell ref="KOI20:KOI22"/>
    <mergeCell ref="KMY20:KMY22"/>
    <mergeCell ref="KNC20:KNC22"/>
    <mergeCell ref="KNG20:KNG22"/>
    <mergeCell ref="KNK20:KNK22"/>
    <mergeCell ref="KNO20:KNO22"/>
    <mergeCell ref="KME20:KME22"/>
    <mergeCell ref="KMI20:KMI22"/>
    <mergeCell ref="KMM20:KMM22"/>
    <mergeCell ref="KMQ20:KMQ22"/>
    <mergeCell ref="KMU20:KMU22"/>
    <mergeCell ref="KLK20:KLK22"/>
    <mergeCell ref="KLO20:KLO22"/>
    <mergeCell ref="KLS20:KLS22"/>
    <mergeCell ref="KLW20:KLW22"/>
    <mergeCell ref="KMA20:KMA22"/>
    <mergeCell ref="KKQ20:KKQ22"/>
    <mergeCell ref="KKU20:KKU22"/>
    <mergeCell ref="KKY20:KKY22"/>
    <mergeCell ref="KLC20:KLC22"/>
    <mergeCell ref="KLG20:KLG22"/>
    <mergeCell ref="KJW20:KJW22"/>
    <mergeCell ref="KKA20:KKA22"/>
    <mergeCell ref="KKE20:KKE22"/>
    <mergeCell ref="KKI20:KKI22"/>
    <mergeCell ref="KKM20:KKM22"/>
    <mergeCell ref="KJC20:KJC22"/>
    <mergeCell ref="KJG20:KJG22"/>
    <mergeCell ref="KJK20:KJK22"/>
    <mergeCell ref="KJO20:KJO22"/>
    <mergeCell ref="KJS20:KJS22"/>
    <mergeCell ref="KII20:KII22"/>
    <mergeCell ref="KIM20:KIM22"/>
    <mergeCell ref="KIQ20:KIQ22"/>
    <mergeCell ref="KIU20:KIU22"/>
    <mergeCell ref="KIY20:KIY22"/>
    <mergeCell ref="KHO20:KHO22"/>
    <mergeCell ref="KHS20:KHS22"/>
    <mergeCell ref="KHW20:KHW22"/>
    <mergeCell ref="KIA20:KIA22"/>
    <mergeCell ref="KIE20:KIE22"/>
    <mergeCell ref="KGU20:KGU22"/>
    <mergeCell ref="KGY20:KGY22"/>
    <mergeCell ref="KHC20:KHC22"/>
    <mergeCell ref="KHG20:KHG22"/>
    <mergeCell ref="KHK20:KHK22"/>
    <mergeCell ref="KGA20:KGA22"/>
    <mergeCell ref="KGE20:KGE22"/>
    <mergeCell ref="KGI20:KGI22"/>
    <mergeCell ref="KGM20:KGM22"/>
    <mergeCell ref="KGQ20:KGQ22"/>
    <mergeCell ref="KFG20:KFG22"/>
    <mergeCell ref="KFK20:KFK22"/>
    <mergeCell ref="KFO20:KFO22"/>
    <mergeCell ref="KFS20:KFS22"/>
    <mergeCell ref="KFW20:KFW22"/>
    <mergeCell ref="KEM20:KEM22"/>
    <mergeCell ref="KEQ20:KEQ22"/>
    <mergeCell ref="KEU20:KEU22"/>
    <mergeCell ref="KEY20:KEY22"/>
    <mergeCell ref="KFC20:KFC22"/>
    <mergeCell ref="KDS20:KDS22"/>
    <mergeCell ref="KDW20:KDW22"/>
    <mergeCell ref="KEA20:KEA22"/>
    <mergeCell ref="KEE20:KEE22"/>
    <mergeCell ref="KEI20:KEI22"/>
    <mergeCell ref="KCY20:KCY22"/>
    <mergeCell ref="KDC20:KDC22"/>
    <mergeCell ref="KDG20:KDG22"/>
    <mergeCell ref="KDK20:KDK22"/>
    <mergeCell ref="KDO20:KDO22"/>
    <mergeCell ref="KCE20:KCE22"/>
    <mergeCell ref="KCI20:KCI22"/>
    <mergeCell ref="KCM20:KCM22"/>
    <mergeCell ref="KCQ20:KCQ22"/>
    <mergeCell ref="KCU20:KCU22"/>
    <mergeCell ref="KBK20:KBK22"/>
    <mergeCell ref="KBO20:KBO22"/>
    <mergeCell ref="KBS20:KBS22"/>
    <mergeCell ref="KBW20:KBW22"/>
    <mergeCell ref="KCA20:KCA22"/>
    <mergeCell ref="KAQ20:KAQ22"/>
    <mergeCell ref="KAU20:KAU22"/>
    <mergeCell ref="KAY20:KAY22"/>
    <mergeCell ref="KBC20:KBC22"/>
    <mergeCell ref="KBG20:KBG22"/>
    <mergeCell ref="JZW20:JZW22"/>
    <mergeCell ref="KAA20:KAA22"/>
    <mergeCell ref="KAE20:KAE22"/>
    <mergeCell ref="KAI20:KAI22"/>
    <mergeCell ref="KAM20:KAM22"/>
    <mergeCell ref="JZC20:JZC22"/>
    <mergeCell ref="JZG20:JZG22"/>
    <mergeCell ref="JZK20:JZK22"/>
    <mergeCell ref="JZO20:JZO22"/>
    <mergeCell ref="JZS20:JZS22"/>
    <mergeCell ref="JYI20:JYI22"/>
    <mergeCell ref="JYM20:JYM22"/>
    <mergeCell ref="JYQ20:JYQ22"/>
    <mergeCell ref="JYU20:JYU22"/>
    <mergeCell ref="JYY20:JYY22"/>
    <mergeCell ref="JXO20:JXO22"/>
    <mergeCell ref="JXS20:JXS22"/>
    <mergeCell ref="JXW20:JXW22"/>
    <mergeCell ref="JYA20:JYA22"/>
    <mergeCell ref="JYE20:JYE22"/>
    <mergeCell ref="JWU20:JWU22"/>
    <mergeCell ref="JWY20:JWY22"/>
    <mergeCell ref="JXC20:JXC22"/>
    <mergeCell ref="JXG20:JXG22"/>
    <mergeCell ref="JXK20:JXK22"/>
    <mergeCell ref="JWA20:JWA22"/>
    <mergeCell ref="JWE20:JWE22"/>
    <mergeCell ref="JWI20:JWI22"/>
    <mergeCell ref="JWM20:JWM22"/>
    <mergeCell ref="JWQ20:JWQ22"/>
    <mergeCell ref="JVG20:JVG22"/>
    <mergeCell ref="JVK20:JVK22"/>
    <mergeCell ref="JVO20:JVO22"/>
    <mergeCell ref="JVS20:JVS22"/>
    <mergeCell ref="JVW20:JVW22"/>
    <mergeCell ref="JUM20:JUM22"/>
    <mergeCell ref="JUQ20:JUQ22"/>
    <mergeCell ref="JUU20:JUU22"/>
    <mergeCell ref="JUY20:JUY22"/>
    <mergeCell ref="JVC20:JVC22"/>
    <mergeCell ref="JTS20:JTS22"/>
    <mergeCell ref="JTW20:JTW22"/>
    <mergeCell ref="JUA20:JUA22"/>
    <mergeCell ref="JUE20:JUE22"/>
    <mergeCell ref="JUI20:JUI22"/>
    <mergeCell ref="JSY20:JSY22"/>
    <mergeCell ref="JTC20:JTC22"/>
    <mergeCell ref="JTG20:JTG22"/>
    <mergeCell ref="JTK20:JTK22"/>
    <mergeCell ref="JTO20:JTO22"/>
    <mergeCell ref="JSE20:JSE22"/>
    <mergeCell ref="JSI20:JSI22"/>
    <mergeCell ref="JSM20:JSM22"/>
    <mergeCell ref="JSQ20:JSQ22"/>
    <mergeCell ref="JSU20:JSU22"/>
    <mergeCell ref="JRK20:JRK22"/>
    <mergeCell ref="JRO20:JRO22"/>
    <mergeCell ref="JRS20:JRS22"/>
    <mergeCell ref="JRW20:JRW22"/>
    <mergeCell ref="JSA20:JSA22"/>
    <mergeCell ref="JQQ20:JQQ22"/>
    <mergeCell ref="JQU20:JQU22"/>
    <mergeCell ref="JQY20:JQY22"/>
    <mergeCell ref="JRC20:JRC22"/>
    <mergeCell ref="JRG20:JRG22"/>
    <mergeCell ref="JPW20:JPW22"/>
    <mergeCell ref="JQA20:JQA22"/>
    <mergeCell ref="JQE20:JQE22"/>
    <mergeCell ref="JQI20:JQI22"/>
    <mergeCell ref="JQM20:JQM22"/>
    <mergeCell ref="JPC20:JPC22"/>
    <mergeCell ref="JPG20:JPG22"/>
    <mergeCell ref="JPK20:JPK22"/>
    <mergeCell ref="JPO20:JPO22"/>
    <mergeCell ref="JPS20:JPS22"/>
    <mergeCell ref="JOI20:JOI22"/>
    <mergeCell ref="JOM20:JOM22"/>
    <mergeCell ref="JOQ20:JOQ22"/>
    <mergeCell ref="JOU20:JOU22"/>
    <mergeCell ref="JOY20:JOY22"/>
    <mergeCell ref="JNO20:JNO22"/>
    <mergeCell ref="JNS20:JNS22"/>
    <mergeCell ref="JNW20:JNW22"/>
    <mergeCell ref="JOA20:JOA22"/>
    <mergeCell ref="JOE20:JOE22"/>
    <mergeCell ref="JMU20:JMU22"/>
    <mergeCell ref="JMY20:JMY22"/>
    <mergeCell ref="JNC20:JNC22"/>
    <mergeCell ref="JNG20:JNG22"/>
    <mergeCell ref="JNK20:JNK22"/>
    <mergeCell ref="JMA20:JMA22"/>
    <mergeCell ref="JME20:JME22"/>
    <mergeCell ref="JMI20:JMI22"/>
    <mergeCell ref="JMM20:JMM22"/>
    <mergeCell ref="JMQ20:JMQ22"/>
    <mergeCell ref="JLG20:JLG22"/>
    <mergeCell ref="JLK20:JLK22"/>
    <mergeCell ref="JLO20:JLO22"/>
    <mergeCell ref="JLS20:JLS22"/>
    <mergeCell ref="JLW20:JLW22"/>
    <mergeCell ref="JKM20:JKM22"/>
    <mergeCell ref="JKQ20:JKQ22"/>
    <mergeCell ref="JKU20:JKU22"/>
    <mergeCell ref="JKY20:JKY22"/>
    <mergeCell ref="JLC20:JLC22"/>
    <mergeCell ref="JJS20:JJS22"/>
    <mergeCell ref="JJW20:JJW22"/>
    <mergeCell ref="JKA20:JKA22"/>
    <mergeCell ref="JKE20:JKE22"/>
    <mergeCell ref="JKI20:JKI22"/>
    <mergeCell ref="JIY20:JIY22"/>
    <mergeCell ref="JJC20:JJC22"/>
    <mergeCell ref="JJG20:JJG22"/>
    <mergeCell ref="JJK20:JJK22"/>
    <mergeCell ref="JJO20:JJO22"/>
    <mergeCell ref="JIE20:JIE22"/>
    <mergeCell ref="JII20:JII22"/>
    <mergeCell ref="JIM20:JIM22"/>
    <mergeCell ref="JIQ20:JIQ22"/>
    <mergeCell ref="JIU20:JIU22"/>
    <mergeCell ref="JHK20:JHK22"/>
    <mergeCell ref="JHO20:JHO22"/>
    <mergeCell ref="JHS20:JHS22"/>
    <mergeCell ref="JHW20:JHW22"/>
    <mergeCell ref="JIA20:JIA22"/>
    <mergeCell ref="JGQ20:JGQ22"/>
    <mergeCell ref="JGU20:JGU22"/>
    <mergeCell ref="JGY20:JGY22"/>
    <mergeCell ref="JHC20:JHC22"/>
    <mergeCell ref="JHG20:JHG22"/>
    <mergeCell ref="JFW20:JFW22"/>
    <mergeCell ref="JGA20:JGA22"/>
    <mergeCell ref="JGE20:JGE22"/>
    <mergeCell ref="JGI20:JGI22"/>
    <mergeCell ref="JGM20:JGM22"/>
    <mergeCell ref="JFC20:JFC22"/>
    <mergeCell ref="JFG20:JFG22"/>
    <mergeCell ref="JFK20:JFK22"/>
    <mergeCell ref="JFO20:JFO22"/>
    <mergeCell ref="JFS20:JFS22"/>
    <mergeCell ref="JEI20:JEI22"/>
    <mergeCell ref="JEM20:JEM22"/>
    <mergeCell ref="JEQ20:JEQ22"/>
    <mergeCell ref="JEU20:JEU22"/>
    <mergeCell ref="JEY20:JEY22"/>
    <mergeCell ref="JDO20:JDO22"/>
    <mergeCell ref="JDS20:JDS22"/>
    <mergeCell ref="JDW20:JDW22"/>
    <mergeCell ref="JEA20:JEA22"/>
    <mergeCell ref="JEE20:JEE22"/>
    <mergeCell ref="JCU20:JCU22"/>
    <mergeCell ref="JCY20:JCY22"/>
    <mergeCell ref="JDC20:JDC22"/>
    <mergeCell ref="JDG20:JDG22"/>
    <mergeCell ref="JDK20:JDK22"/>
    <mergeCell ref="JCA20:JCA22"/>
    <mergeCell ref="JCE20:JCE22"/>
    <mergeCell ref="JCI20:JCI22"/>
    <mergeCell ref="JCM20:JCM22"/>
    <mergeCell ref="JCQ20:JCQ22"/>
    <mergeCell ref="JBG20:JBG22"/>
    <mergeCell ref="JBK20:JBK22"/>
    <mergeCell ref="JBO20:JBO22"/>
    <mergeCell ref="JBS20:JBS22"/>
    <mergeCell ref="JBW20:JBW22"/>
    <mergeCell ref="JAM20:JAM22"/>
    <mergeCell ref="JAQ20:JAQ22"/>
    <mergeCell ref="JAU20:JAU22"/>
    <mergeCell ref="JAY20:JAY22"/>
    <mergeCell ref="JBC20:JBC22"/>
    <mergeCell ref="IZS20:IZS22"/>
    <mergeCell ref="IZW20:IZW22"/>
    <mergeCell ref="JAA20:JAA22"/>
    <mergeCell ref="JAE20:JAE22"/>
    <mergeCell ref="JAI20:JAI22"/>
    <mergeCell ref="IYY20:IYY22"/>
    <mergeCell ref="IZC20:IZC22"/>
    <mergeCell ref="IZG20:IZG22"/>
    <mergeCell ref="IZK20:IZK22"/>
    <mergeCell ref="IZO20:IZO22"/>
    <mergeCell ref="IYE20:IYE22"/>
    <mergeCell ref="IYI20:IYI22"/>
    <mergeCell ref="IYM20:IYM22"/>
    <mergeCell ref="IYQ20:IYQ22"/>
    <mergeCell ref="IYU20:IYU22"/>
    <mergeCell ref="IXK20:IXK22"/>
    <mergeCell ref="IXO20:IXO22"/>
    <mergeCell ref="IXS20:IXS22"/>
    <mergeCell ref="IXW20:IXW22"/>
    <mergeCell ref="IYA20:IYA22"/>
    <mergeCell ref="IWQ20:IWQ22"/>
    <mergeCell ref="IWU20:IWU22"/>
    <mergeCell ref="IWY20:IWY22"/>
    <mergeCell ref="IXC20:IXC22"/>
    <mergeCell ref="IXG20:IXG22"/>
    <mergeCell ref="IVW20:IVW22"/>
    <mergeCell ref="IWA20:IWA22"/>
    <mergeCell ref="IWE20:IWE22"/>
    <mergeCell ref="IWI20:IWI22"/>
    <mergeCell ref="IWM20:IWM22"/>
    <mergeCell ref="IVC20:IVC22"/>
    <mergeCell ref="IVG20:IVG22"/>
    <mergeCell ref="IVK20:IVK22"/>
    <mergeCell ref="IVO20:IVO22"/>
    <mergeCell ref="IVS20:IVS22"/>
    <mergeCell ref="IUI20:IUI22"/>
    <mergeCell ref="IUM20:IUM22"/>
    <mergeCell ref="IUQ20:IUQ22"/>
    <mergeCell ref="IUU20:IUU22"/>
    <mergeCell ref="IUY20:IUY22"/>
    <mergeCell ref="ITO20:ITO22"/>
    <mergeCell ref="ITS20:ITS22"/>
    <mergeCell ref="ITW20:ITW22"/>
    <mergeCell ref="IUA20:IUA22"/>
    <mergeCell ref="IUE20:IUE22"/>
    <mergeCell ref="ISU20:ISU22"/>
    <mergeCell ref="ISY20:ISY22"/>
    <mergeCell ref="ITC20:ITC22"/>
    <mergeCell ref="ITG20:ITG22"/>
    <mergeCell ref="ITK20:ITK22"/>
    <mergeCell ref="ISA20:ISA22"/>
    <mergeCell ref="ISE20:ISE22"/>
    <mergeCell ref="ISI20:ISI22"/>
    <mergeCell ref="ISM20:ISM22"/>
    <mergeCell ref="ISQ20:ISQ22"/>
    <mergeCell ref="IRG20:IRG22"/>
    <mergeCell ref="IRK20:IRK22"/>
    <mergeCell ref="IRO20:IRO22"/>
    <mergeCell ref="IRS20:IRS22"/>
    <mergeCell ref="IRW20:IRW22"/>
    <mergeCell ref="IQM20:IQM22"/>
    <mergeCell ref="IQQ20:IQQ22"/>
    <mergeCell ref="IQU20:IQU22"/>
    <mergeCell ref="IQY20:IQY22"/>
    <mergeCell ref="IRC20:IRC22"/>
    <mergeCell ref="IPS20:IPS22"/>
    <mergeCell ref="IPW20:IPW22"/>
    <mergeCell ref="IQA20:IQA22"/>
    <mergeCell ref="IQE20:IQE22"/>
    <mergeCell ref="IQI20:IQI22"/>
    <mergeCell ref="IOY20:IOY22"/>
    <mergeCell ref="IPC20:IPC22"/>
    <mergeCell ref="IPG20:IPG22"/>
    <mergeCell ref="IPK20:IPK22"/>
    <mergeCell ref="IPO20:IPO22"/>
    <mergeCell ref="IOE20:IOE22"/>
    <mergeCell ref="IOI20:IOI22"/>
    <mergeCell ref="IOM20:IOM22"/>
    <mergeCell ref="IOQ20:IOQ22"/>
    <mergeCell ref="IOU20:IOU22"/>
    <mergeCell ref="INK20:INK22"/>
    <mergeCell ref="INO20:INO22"/>
    <mergeCell ref="INS20:INS22"/>
    <mergeCell ref="INW20:INW22"/>
    <mergeCell ref="IOA20:IOA22"/>
    <mergeCell ref="IMQ20:IMQ22"/>
    <mergeCell ref="IMU20:IMU22"/>
    <mergeCell ref="IMY20:IMY22"/>
    <mergeCell ref="INC20:INC22"/>
    <mergeCell ref="ING20:ING22"/>
    <mergeCell ref="ILW20:ILW22"/>
    <mergeCell ref="IMA20:IMA22"/>
    <mergeCell ref="IME20:IME22"/>
    <mergeCell ref="IMI20:IMI22"/>
    <mergeCell ref="IMM20:IMM22"/>
    <mergeCell ref="ILC20:ILC22"/>
    <mergeCell ref="ILG20:ILG22"/>
    <mergeCell ref="ILK20:ILK22"/>
    <mergeCell ref="ILO20:ILO22"/>
    <mergeCell ref="ILS20:ILS22"/>
    <mergeCell ref="IKI20:IKI22"/>
    <mergeCell ref="IKM20:IKM22"/>
    <mergeCell ref="IKQ20:IKQ22"/>
    <mergeCell ref="IKU20:IKU22"/>
    <mergeCell ref="IKY20:IKY22"/>
    <mergeCell ref="IJO20:IJO22"/>
    <mergeCell ref="IJS20:IJS22"/>
    <mergeCell ref="IJW20:IJW22"/>
    <mergeCell ref="IKA20:IKA22"/>
    <mergeCell ref="IKE20:IKE22"/>
    <mergeCell ref="IIU20:IIU22"/>
    <mergeCell ref="IIY20:IIY22"/>
    <mergeCell ref="IJC20:IJC22"/>
    <mergeCell ref="IJG20:IJG22"/>
    <mergeCell ref="IJK20:IJK22"/>
    <mergeCell ref="IIA20:IIA22"/>
    <mergeCell ref="IIE20:IIE22"/>
    <mergeCell ref="III20:III22"/>
    <mergeCell ref="IIM20:IIM22"/>
    <mergeCell ref="IIQ20:IIQ22"/>
    <mergeCell ref="IHG20:IHG22"/>
    <mergeCell ref="IHK20:IHK22"/>
    <mergeCell ref="IHO20:IHO22"/>
    <mergeCell ref="IHS20:IHS22"/>
    <mergeCell ref="IHW20:IHW22"/>
    <mergeCell ref="IGM20:IGM22"/>
    <mergeCell ref="IGQ20:IGQ22"/>
    <mergeCell ref="IGU20:IGU22"/>
    <mergeCell ref="IGY20:IGY22"/>
    <mergeCell ref="IHC20:IHC22"/>
    <mergeCell ref="IFS20:IFS22"/>
    <mergeCell ref="IFW20:IFW22"/>
    <mergeCell ref="IGA20:IGA22"/>
    <mergeCell ref="IGE20:IGE22"/>
    <mergeCell ref="IGI20:IGI22"/>
    <mergeCell ref="IEY20:IEY22"/>
    <mergeCell ref="IFC20:IFC22"/>
    <mergeCell ref="IFG20:IFG22"/>
    <mergeCell ref="IFK20:IFK22"/>
    <mergeCell ref="IFO20:IFO22"/>
    <mergeCell ref="IEE20:IEE22"/>
    <mergeCell ref="IEI20:IEI22"/>
    <mergeCell ref="IEM20:IEM22"/>
    <mergeCell ref="IEQ20:IEQ22"/>
    <mergeCell ref="IEU20:IEU22"/>
    <mergeCell ref="IDK20:IDK22"/>
    <mergeCell ref="IDO20:IDO22"/>
    <mergeCell ref="IDS20:IDS22"/>
    <mergeCell ref="IDW20:IDW22"/>
    <mergeCell ref="IEA20:IEA22"/>
    <mergeCell ref="ICQ20:ICQ22"/>
    <mergeCell ref="ICU20:ICU22"/>
    <mergeCell ref="ICY20:ICY22"/>
    <mergeCell ref="IDC20:IDC22"/>
    <mergeCell ref="IDG20:IDG22"/>
    <mergeCell ref="IBW20:IBW22"/>
    <mergeCell ref="ICA20:ICA22"/>
    <mergeCell ref="ICE20:ICE22"/>
    <mergeCell ref="ICI20:ICI22"/>
    <mergeCell ref="ICM20:ICM22"/>
    <mergeCell ref="IBC20:IBC22"/>
    <mergeCell ref="IBG20:IBG22"/>
    <mergeCell ref="IBK20:IBK22"/>
    <mergeCell ref="IBO20:IBO22"/>
    <mergeCell ref="IBS20:IBS22"/>
    <mergeCell ref="IAI20:IAI22"/>
    <mergeCell ref="IAM20:IAM22"/>
    <mergeCell ref="IAQ20:IAQ22"/>
    <mergeCell ref="IAU20:IAU22"/>
    <mergeCell ref="IAY20:IAY22"/>
    <mergeCell ref="HZO20:HZO22"/>
    <mergeCell ref="HZS20:HZS22"/>
    <mergeCell ref="HZW20:HZW22"/>
    <mergeCell ref="IAA20:IAA22"/>
    <mergeCell ref="IAE20:IAE22"/>
    <mergeCell ref="HYU20:HYU22"/>
    <mergeCell ref="HYY20:HYY22"/>
    <mergeCell ref="HZC20:HZC22"/>
    <mergeCell ref="HZG20:HZG22"/>
    <mergeCell ref="HZK20:HZK22"/>
    <mergeCell ref="HYA20:HYA22"/>
    <mergeCell ref="HYE20:HYE22"/>
    <mergeCell ref="HYI20:HYI22"/>
    <mergeCell ref="HYM20:HYM22"/>
    <mergeCell ref="HYQ20:HYQ22"/>
    <mergeCell ref="HXG20:HXG22"/>
    <mergeCell ref="HXK20:HXK22"/>
    <mergeCell ref="HXO20:HXO22"/>
    <mergeCell ref="HXS20:HXS22"/>
    <mergeCell ref="HXW20:HXW22"/>
    <mergeCell ref="HWM20:HWM22"/>
    <mergeCell ref="HWQ20:HWQ22"/>
    <mergeCell ref="HWU20:HWU22"/>
    <mergeCell ref="HWY20:HWY22"/>
    <mergeCell ref="HXC20:HXC22"/>
    <mergeCell ref="HVS20:HVS22"/>
    <mergeCell ref="HVW20:HVW22"/>
    <mergeCell ref="HWA20:HWA22"/>
    <mergeCell ref="HWE20:HWE22"/>
    <mergeCell ref="HWI20:HWI22"/>
    <mergeCell ref="HUY20:HUY22"/>
    <mergeCell ref="HVC20:HVC22"/>
    <mergeCell ref="HVG20:HVG22"/>
    <mergeCell ref="HVK20:HVK22"/>
    <mergeCell ref="HVO20:HVO22"/>
    <mergeCell ref="HUE20:HUE22"/>
    <mergeCell ref="HUI20:HUI22"/>
    <mergeCell ref="HUM20:HUM22"/>
    <mergeCell ref="HUQ20:HUQ22"/>
    <mergeCell ref="HUU20:HUU22"/>
    <mergeCell ref="HTK20:HTK22"/>
    <mergeCell ref="HTO20:HTO22"/>
    <mergeCell ref="HTS20:HTS22"/>
    <mergeCell ref="HTW20:HTW22"/>
    <mergeCell ref="HUA20:HUA22"/>
    <mergeCell ref="HSQ20:HSQ22"/>
    <mergeCell ref="HSU20:HSU22"/>
    <mergeCell ref="HSY20:HSY22"/>
    <mergeCell ref="HTC20:HTC22"/>
    <mergeCell ref="HTG20:HTG22"/>
    <mergeCell ref="HRW20:HRW22"/>
    <mergeCell ref="HSA20:HSA22"/>
    <mergeCell ref="HSE20:HSE22"/>
    <mergeCell ref="HSI20:HSI22"/>
    <mergeCell ref="HSM20:HSM22"/>
    <mergeCell ref="HRC20:HRC22"/>
    <mergeCell ref="HRG20:HRG22"/>
    <mergeCell ref="HRK20:HRK22"/>
    <mergeCell ref="HRO20:HRO22"/>
    <mergeCell ref="HRS20:HRS22"/>
    <mergeCell ref="HQI20:HQI22"/>
    <mergeCell ref="HQM20:HQM22"/>
    <mergeCell ref="HQQ20:HQQ22"/>
    <mergeCell ref="HQU20:HQU22"/>
    <mergeCell ref="HQY20:HQY22"/>
    <mergeCell ref="HPO20:HPO22"/>
    <mergeCell ref="HPS20:HPS22"/>
    <mergeCell ref="HPW20:HPW22"/>
    <mergeCell ref="HQA20:HQA22"/>
    <mergeCell ref="HQE20:HQE22"/>
    <mergeCell ref="HOU20:HOU22"/>
    <mergeCell ref="HOY20:HOY22"/>
    <mergeCell ref="HPC20:HPC22"/>
    <mergeCell ref="HPG20:HPG22"/>
    <mergeCell ref="HPK20:HPK22"/>
    <mergeCell ref="HOA20:HOA22"/>
    <mergeCell ref="HOE20:HOE22"/>
    <mergeCell ref="HOI20:HOI22"/>
    <mergeCell ref="HOM20:HOM22"/>
    <mergeCell ref="HOQ20:HOQ22"/>
    <mergeCell ref="HNG20:HNG22"/>
    <mergeCell ref="HNK20:HNK22"/>
    <mergeCell ref="HNO20:HNO22"/>
    <mergeCell ref="HNS20:HNS22"/>
    <mergeCell ref="HNW20:HNW22"/>
    <mergeCell ref="HMM20:HMM22"/>
    <mergeCell ref="HMQ20:HMQ22"/>
    <mergeCell ref="HMU20:HMU22"/>
    <mergeCell ref="HMY20:HMY22"/>
    <mergeCell ref="HNC20:HNC22"/>
    <mergeCell ref="HLS20:HLS22"/>
    <mergeCell ref="HLW20:HLW22"/>
    <mergeCell ref="HMA20:HMA22"/>
    <mergeCell ref="HME20:HME22"/>
    <mergeCell ref="HMI20:HMI22"/>
    <mergeCell ref="HKY20:HKY22"/>
    <mergeCell ref="HLC20:HLC22"/>
    <mergeCell ref="HLG20:HLG22"/>
    <mergeCell ref="HLK20:HLK22"/>
    <mergeCell ref="HLO20:HLO22"/>
    <mergeCell ref="HKE20:HKE22"/>
    <mergeCell ref="HKI20:HKI22"/>
    <mergeCell ref="HKM20:HKM22"/>
    <mergeCell ref="HKQ20:HKQ22"/>
    <mergeCell ref="HKU20:HKU22"/>
    <mergeCell ref="HJK20:HJK22"/>
    <mergeCell ref="HJO20:HJO22"/>
    <mergeCell ref="HJS20:HJS22"/>
    <mergeCell ref="HJW20:HJW22"/>
    <mergeCell ref="HKA20:HKA22"/>
    <mergeCell ref="HIQ20:HIQ22"/>
    <mergeCell ref="HIU20:HIU22"/>
    <mergeCell ref="HIY20:HIY22"/>
    <mergeCell ref="HJC20:HJC22"/>
    <mergeCell ref="HJG20:HJG22"/>
    <mergeCell ref="HHW20:HHW22"/>
    <mergeCell ref="HIA20:HIA22"/>
    <mergeCell ref="HIE20:HIE22"/>
    <mergeCell ref="HII20:HII22"/>
    <mergeCell ref="HIM20:HIM22"/>
    <mergeCell ref="HHC20:HHC22"/>
    <mergeCell ref="HHG20:HHG22"/>
    <mergeCell ref="HHK20:HHK22"/>
    <mergeCell ref="HHO20:HHO22"/>
    <mergeCell ref="HHS20:HHS22"/>
    <mergeCell ref="HGI20:HGI22"/>
    <mergeCell ref="HGM20:HGM22"/>
    <mergeCell ref="HGQ20:HGQ22"/>
    <mergeCell ref="HGU20:HGU22"/>
    <mergeCell ref="HGY20:HGY22"/>
    <mergeCell ref="HFO20:HFO22"/>
    <mergeCell ref="HFS20:HFS22"/>
    <mergeCell ref="HFW20:HFW22"/>
    <mergeCell ref="HGA20:HGA22"/>
    <mergeCell ref="HGE20:HGE22"/>
    <mergeCell ref="HEU20:HEU22"/>
    <mergeCell ref="HEY20:HEY22"/>
    <mergeCell ref="HFC20:HFC22"/>
    <mergeCell ref="HFG20:HFG22"/>
    <mergeCell ref="HFK20:HFK22"/>
    <mergeCell ref="HEA20:HEA22"/>
    <mergeCell ref="HEE20:HEE22"/>
    <mergeCell ref="HEI20:HEI22"/>
    <mergeCell ref="HEM20:HEM22"/>
    <mergeCell ref="HEQ20:HEQ22"/>
    <mergeCell ref="HDG20:HDG22"/>
    <mergeCell ref="HDK20:HDK22"/>
    <mergeCell ref="HDO20:HDO22"/>
    <mergeCell ref="HDS20:HDS22"/>
    <mergeCell ref="HDW20:HDW22"/>
    <mergeCell ref="HCM20:HCM22"/>
    <mergeCell ref="HCQ20:HCQ22"/>
    <mergeCell ref="HCU20:HCU22"/>
    <mergeCell ref="HCY20:HCY22"/>
    <mergeCell ref="HDC20:HDC22"/>
    <mergeCell ref="HBS20:HBS22"/>
    <mergeCell ref="HBW20:HBW22"/>
    <mergeCell ref="HCA20:HCA22"/>
    <mergeCell ref="HCE20:HCE22"/>
    <mergeCell ref="HCI20:HCI22"/>
    <mergeCell ref="HAY20:HAY22"/>
    <mergeCell ref="HBC20:HBC22"/>
    <mergeCell ref="HBG20:HBG22"/>
    <mergeCell ref="HBK20:HBK22"/>
    <mergeCell ref="HBO20:HBO22"/>
    <mergeCell ref="HAE20:HAE22"/>
    <mergeCell ref="HAI20:HAI22"/>
    <mergeCell ref="HAM20:HAM22"/>
    <mergeCell ref="HAQ20:HAQ22"/>
    <mergeCell ref="HAU20:HAU22"/>
    <mergeCell ref="GZK20:GZK22"/>
    <mergeCell ref="GZO20:GZO22"/>
    <mergeCell ref="GZS20:GZS22"/>
    <mergeCell ref="GZW20:GZW22"/>
    <mergeCell ref="HAA20:HAA22"/>
    <mergeCell ref="GYQ20:GYQ22"/>
    <mergeCell ref="GYU20:GYU22"/>
    <mergeCell ref="GYY20:GYY22"/>
    <mergeCell ref="GZC20:GZC22"/>
    <mergeCell ref="GZG20:GZG22"/>
    <mergeCell ref="GXW20:GXW22"/>
    <mergeCell ref="GYA20:GYA22"/>
    <mergeCell ref="GYE20:GYE22"/>
    <mergeCell ref="GYI20:GYI22"/>
    <mergeCell ref="GYM20:GYM22"/>
    <mergeCell ref="GXC20:GXC22"/>
    <mergeCell ref="GXG20:GXG22"/>
    <mergeCell ref="GXK20:GXK22"/>
    <mergeCell ref="GXO20:GXO22"/>
    <mergeCell ref="GXS20:GXS22"/>
    <mergeCell ref="GWI20:GWI22"/>
    <mergeCell ref="GWM20:GWM22"/>
    <mergeCell ref="GWQ20:GWQ22"/>
    <mergeCell ref="GWU20:GWU22"/>
    <mergeCell ref="GWY20:GWY22"/>
    <mergeCell ref="GVO20:GVO22"/>
    <mergeCell ref="GVS20:GVS22"/>
    <mergeCell ref="GVW20:GVW22"/>
    <mergeCell ref="GWA20:GWA22"/>
    <mergeCell ref="GWE20:GWE22"/>
    <mergeCell ref="GUU20:GUU22"/>
    <mergeCell ref="GUY20:GUY22"/>
    <mergeCell ref="GVC20:GVC22"/>
    <mergeCell ref="GVG20:GVG22"/>
    <mergeCell ref="GVK20:GVK22"/>
    <mergeCell ref="GUA20:GUA22"/>
    <mergeCell ref="GUE20:GUE22"/>
    <mergeCell ref="GUI20:GUI22"/>
    <mergeCell ref="GUM20:GUM22"/>
    <mergeCell ref="GUQ20:GUQ22"/>
    <mergeCell ref="GTG20:GTG22"/>
    <mergeCell ref="GTK20:GTK22"/>
    <mergeCell ref="GTO20:GTO22"/>
    <mergeCell ref="GTS20:GTS22"/>
    <mergeCell ref="GTW20:GTW22"/>
    <mergeCell ref="GSM20:GSM22"/>
    <mergeCell ref="GSQ20:GSQ22"/>
    <mergeCell ref="GSU20:GSU22"/>
    <mergeCell ref="GSY20:GSY22"/>
    <mergeCell ref="GTC20:GTC22"/>
    <mergeCell ref="GRS20:GRS22"/>
    <mergeCell ref="GRW20:GRW22"/>
    <mergeCell ref="GSA20:GSA22"/>
    <mergeCell ref="GSE20:GSE22"/>
    <mergeCell ref="GSI20:GSI22"/>
    <mergeCell ref="GQY20:GQY22"/>
    <mergeCell ref="GRC20:GRC22"/>
    <mergeCell ref="GRG20:GRG22"/>
    <mergeCell ref="GRK20:GRK22"/>
    <mergeCell ref="GRO20:GRO22"/>
    <mergeCell ref="GQE20:GQE22"/>
    <mergeCell ref="GQI20:GQI22"/>
    <mergeCell ref="GQM20:GQM22"/>
    <mergeCell ref="GQQ20:GQQ22"/>
    <mergeCell ref="GQU20:GQU22"/>
    <mergeCell ref="GPK20:GPK22"/>
    <mergeCell ref="GPO20:GPO22"/>
    <mergeCell ref="GPS20:GPS22"/>
    <mergeCell ref="GPW20:GPW22"/>
    <mergeCell ref="GQA20:GQA22"/>
    <mergeCell ref="GOQ20:GOQ22"/>
    <mergeCell ref="GOU20:GOU22"/>
    <mergeCell ref="GOY20:GOY22"/>
    <mergeCell ref="GPC20:GPC22"/>
    <mergeCell ref="GPG20:GPG22"/>
    <mergeCell ref="GNW20:GNW22"/>
    <mergeCell ref="GOA20:GOA22"/>
    <mergeCell ref="GOE20:GOE22"/>
    <mergeCell ref="GOI20:GOI22"/>
    <mergeCell ref="GOM20:GOM22"/>
    <mergeCell ref="GNC20:GNC22"/>
    <mergeCell ref="GNG20:GNG22"/>
    <mergeCell ref="GNK20:GNK22"/>
    <mergeCell ref="GNO20:GNO22"/>
    <mergeCell ref="GNS20:GNS22"/>
    <mergeCell ref="GMI20:GMI22"/>
    <mergeCell ref="GMM20:GMM22"/>
    <mergeCell ref="GMQ20:GMQ22"/>
    <mergeCell ref="GMU20:GMU22"/>
    <mergeCell ref="GMY20:GMY22"/>
    <mergeCell ref="GLO20:GLO22"/>
    <mergeCell ref="GLS20:GLS22"/>
    <mergeCell ref="GLW20:GLW22"/>
    <mergeCell ref="GMA20:GMA22"/>
    <mergeCell ref="GME20:GME22"/>
    <mergeCell ref="GKU20:GKU22"/>
    <mergeCell ref="GKY20:GKY22"/>
    <mergeCell ref="GLC20:GLC22"/>
    <mergeCell ref="GLG20:GLG22"/>
    <mergeCell ref="GLK20:GLK22"/>
    <mergeCell ref="GKA20:GKA22"/>
    <mergeCell ref="GKE20:GKE22"/>
    <mergeCell ref="GKI20:GKI22"/>
    <mergeCell ref="GKM20:GKM22"/>
    <mergeCell ref="GKQ20:GKQ22"/>
    <mergeCell ref="GJG20:GJG22"/>
    <mergeCell ref="GJK20:GJK22"/>
    <mergeCell ref="GJO20:GJO22"/>
    <mergeCell ref="GJS20:GJS22"/>
    <mergeCell ref="GJW20:GJW22"/>
    <mergeCell ref="GIM20:GIM22"/>
    <mergeCell ref="GIQ20:GIQ22"/>
    <mergeCell ref="GIU20:GIU22"/>
    <mergeCell ref="GIY20:GIY22"/>
    <mergeCell ref="GJC20:GJC22"/>
    <mergeCell ref="GHS20:GHS22"/>
    <mergeCell ref="GHW20:GHW22"/>
    <mergeCell ref="GIA20:GIA22"/>
    <mergeCell ref="GIE20:GIE22"/>
    <mergeCell ref="GII20:GII22"/>
    <mergeCell ref="GGY20:GGY22"/>
    <mergeCell ref="GHC20:GHC22"/>
    <mergeCell ref="GHG20:GHG22"/>
    <mergeCell ref="GHK20:GHK22"/>
    <mergeCell ref="GHO20:GHO22"/>
    <mergeCell ref="GGE20:GGE22"/>
    <mergeCell ref="GGI20:GGI22"/>
    <mergeCell ref="GGM20:GGM22"/>
    <mergeCell ref="GGQ20:GGQ22"/>
    <mergeCell ref="GGU20:GGU22"/>
    <mergeCell ref="GFK20:GFK22"/>
    <mergeCell ref="GFO20:GFO22"/>
    <mergeCell ref="GFS20:GFS22"/>
    <mergeCell ref="GFW20:GFW22"/>
    <mergeCell ref="GGA20:GGA22"/>
    <mergeCell ref="GEQ20:GEQ22"/>
    <mergeCell ref="GEU20:GEU22"/>
    <mergeCell ref="GEY20:GEY22"/>
    <mergeCell ref="GFC20:GFC22"/>
    <mergeCell ref="GFG20:GFG22"/>
    <mergeCell ref="GDW20:GDW22"/>
    <mergeCell ref="GEA20:GEA22"/>
    <mergeCell ref="GEE20:GEE22"/>
    <mergeCell ref="GEI20:GEI22"/>
    <mergeCell ref="GEM20:GEM22"/>
    <mergeCell ref="GDC20:GDC22"/>
    <mergeCell ref="GDG20:GDG22"/>
    <mergeCell ref="GDK20:GDK22"/>
    <mergeCell ref="GDO20:GDO22"/>
    <mergeCell ref="GDS20:GDS22"/>
    <mergeCell ref="GCI20:GCI22"/>
    <mergeCell ref="GCM20:GCM22"/>
    <mergeCell ref="GCQ20:GCQ22"/>
    <mergeCell ref="GCU20:GCU22"/>
    <mergeCell ref="GCY20:GCY22"/>
    <mergeCell ref="GBO20:GBO22"/>
    <mergeCell ref="GBS20:GBS22"/>
    <mergeCell ref="GBW20:GBW22"/>
    <mergeCell ref="GCA20:GCA22"/>
    <mergeCell ref="GCE20:GCE22"/>
    <mergeCell ref="GAU20:GAU22"/>
    <mergeCell ref="GAY20:GAY22"/>
    <mergeCell ref="GBC20:GBC22"/>
    <mergeCell ref="GBG20:GBG22"/>
    <mergeCell ref="GBK20:GBK22"/>
    <mergeCell ref="GAA20:GAA22"/>
    <mergeCell ref="GAE20:GAE22"/>
    <mergeCell ref="GAI20:GAI22"/>
    <mergeCell ref="GAM20:GAM22"/>
    <mergeCell ref="GAQ20:GAQ22"/>
    <mergeCell ref="FZG20:FZG22"/>
    <mergeCell ref="FZK20:FZK22"/>
    <mergeCell ref="FZO20:FZO22"/>
    <mergeCell ref="FZS20:FZS22"/>
    <mergeCell ref="FZW20:FZW22"/>
    <mergeCell ref="FYM20:FYM22"/>
    <mergeCell ref="FYQ20:FYQ22"/>
    <mergeCell ref="FYU20:FYU22"/>
    <mergeCell ref="FYY20:FYY22"/>
    <mergeCell ref="FZC20:FZC22"/>
    <mergeCell ref="FXS20:FXS22"/>
    <mergeCell ref="FXW20:FXW22"/>
    <mergeCell ref="FYA20:FYA22"/>
    <mergeCell ref="FYE20:FYE22"/>
    <mergeCell ref="FYI20:FYI22"/>
    <mergeCell ref="FWY20:FWY22"/>
    <mergeCell ref="FXC20:FXC22"/>
    <mergeCell ref="FXG20:FXG22"/>
    <mergeCell ref="FXK20:FXK22"/>
    <mergeCell ref="FXO20:FXO22"/>
    <mergeCell ref="FWE20:FWE22"/>
    <mergeCell ref="FWI20:FWI22"/>
    <mergeCell ref="FWM20:FWM22"/>
    <mergeCell ref="FWQ20:FWQ22"/>
    <mergeCell ref="FWU20:FWU22"/>
    <mergeCell ref="FVK20:FVK22"/>
    <mergeCell ref="FVO20:FVO22"/>
    <mergeCell ref="FVS20:FVS22"/>
    <mergeCell ref="FVW20:FVW22"/>
    <mergeCell ref="FWA20:FWA22"/>
    <mergeCell ref="FUQ20:FUQ22"/>
    <mergeCell ref="FUU20:FUU22"/>
    <mergeCell ref="FUY20:FUY22"/>
    <mergeCell ref="FVC20:FVC22"/>
    <mergeCell ref="FVG20:FVG22"/>
    <mergeCell ref="FTW20:FTW22"/>
    <mergeCell ref="FUA20:FUA22"/>
    <mergeCell ref="FUE20:FUE22"/>
    <mergeCell ref="FUI20:FUI22"/>
    <mergeCell ref="FUM20:FUM22"/>
    <mergeCell ref="FTC20:FTC22"/>
    <mergeCell ref="FTG20:FTG22"/>
    <mergeCell ref="FTK20:FTK22"/>
    <mergeCell ref="FTO20:FTO22"/>
    <mergeCell ref="FTS20:FTS22"/>
    <mergeCell ref="FSI20:FSI22"/>
    <mergeCell ref="FSM20:FSM22"/>
    <mergeCell ref="FSQ20:FSQ22"/>
    <mergeCell ref="FSU20:FSU22"/>
    <mergeCell ref="FSY20:FSY22"/>
    <mergeCell ref="FRO20:FRO22"/>
    <mergeCell ref="FRS20:FRS22"/>
    <mergeCell ref="FRW20:FRW22"/>
    <mergeCell ref="FSA20:FSA22"/>
    <mergeCell ref="FSE20:FSE22"/>
    <mergeCell ref="FQU20:FQU22"/>
    <mergeCell ref="FQY20:FQY22"/>
    <mergeCell ref="FRC20:FRC22"/>
    <mergeCell ref="FRG20:FRG22"/>
    <mergeCell ref="FRK20:FRK22"/>
    <mergeCell ref="FQA20:FQA22"/>
    <mergeCell ref="FQE20:FQE22"/>
    <mergeCell ref="FQI20:FQI22"/>
    <mergeCell ref="FQM20:FQM22"/>
    <mergeCell ref="FQQ20:FQQ22"/>
    <mergeCell ref="FPG20:FPG22"/>
    <mergeCell ref="FPK20:FPK22"/>
    <mergeCell ref="FPO20:FPO22"/>
    <mergeCell ref="FPS20:FPS22"/>
    <mergeCell ref="FPW20:FPW22"/>
    <mergeCell ref="FOM20:FOM22"/>
    <mergeCell ref="FOQ20:FOQ22"/>
    <mergeCell ref="FOU20:FOU22"/>
    <mergeCell ref="FOY20:FOY22"/>
    <mergeCell ref="FPC20:FPC22"/>
    <mergeCell ref="FNS20:FNS22"/>
    <mergeCell ref="FNW20:FNW22"/>
    <mergeCell ref="FOA20:FOA22"/>
    <mergeCell ref="FOE20:FOE22"/>
    <mergeCell ref="FOI20:FOI22"/>
    <mergeCell ref="FMY20:FMY22"/>
    <mergeCell ref="FNC20:FNC22"/>
    <mergeCell ref="FNG20:FNG22"/>
    <mergeCell ref="FNK20:FNK22"/>
    <mergeCell ref="FNO20:FNO22"/>
    <mergeCell ref="FME20:FME22"/>
    <mergeCell ref="FMI20:FMI22"/>
    <mergeCell ref="FMM20:FMM22"/>
    <mergeCell ref="FMQ20:FMQ22"/>
    <mergeCell ref="FMU20:FMU22"/>
    <mergeCell ref="FLK20:FLK22"/>
    <mergeCell ref="FLO20:FLO22"/>
    <mergeCell ref="FLS20:FLS22"/>
    <mergeCell ref="FLW20:FLW22"/>
    <mergeCell ref="FMA20:FMA22"/>
    <mergeCell ref="FKQ20:FKQ22"/>
    <mergeCell ref="FKU20:FKU22"/>
    <mergeCell ref="FKY20:FKY22"/>
    <mergeCell ref="FLC20:FLC22"/>
    <mergeCell ref="FLG20:FLG22"/>
    <mergeCell ref="FJW20:FJW22"/>
    <mergeCell ref="FKA20:FKA22"/>
    <mergeCell ref="FKE20:FKE22"/>
    <mergeCell ref="FKI20:FKI22"/>
    <mergeCell ref="FKM20:FKM22"/>
    <mergeCell ref="FJC20:FJC22"/>
    <mergeCell ref="FJG20:FJG22"/>
    <mergeCell ref="FJK20:FJK22"/>
    <mergeCell ref="FJO20:FJO22"/>
    <mergeCell ref="FJS20:FJS22"/>
    <mergeCell ref="FII20:FII22"/>
    <mergeCell ref="FIM20:FIM22"/>
    <mergeCell ref="FIQ20:FIQ22"/>
    <mergeCell ref="FIU20:FIU22"/>
    <mergeCell ref="FIY20:FIY22"/>
    <mergeCell ref="FHO20:FHO22"/>
    <mergeCell ref="FHS20:FHS22"/>
    <mergeCell ref="FHW20:FHW22"/>
    <mergeCell ref="FIA20:FIA22"/>
    <mergeCell ref="FIE20:FIE22"/>
    <mergeCell ref="FGU20:FGU22"/>
    <mergeCell ref="FGY20:FGY22"/>
    <mergeCell ref="FHC20:FHC22"/>
    <mergeCell ref="FHG20:FHG22"/>
    <mergeCell ref="FHK20:FHK22"/>
    <mergeCell ref="FGA20:FGA22"/>
    <mergeCell ref="FGE20:FGE22"/>
    <mergeCell ref="FGI20:FGI22"/>
    <mergeCell ref="FGM20:FGM22"/>
    <mergeCell ref="FGQ20:FGQ22"/>
    <mergeCell ref="FFG20:FFG22"/>
    <mergeCell ref="FFK20:FFK22"/>
    <mergeCell ref="FFO20:FFO22"/>
    <mergeCell ref="FFS20:FFS22"/>
    <mergeCell ref="FFW20:FFW22"/>
    <mergeCell ref="FEM20:FEM22"/>
    <mergeCell ref="FEQ20:FEQ22"/>
    <mergeCell ref="FEU20:FEU22"/>
    <mergeCell ref="FEY20:FEY22"/>
    <mergeCell ref="FFC20:FFC22"/>
    <mergeCell ref="FDS20:FDS22"/>
    <mergeCell ref="FDW20:FDW22"/>
    <mergeCell ref="FEA20:FEA22"/>
    <mergeCell ref="FEE20:FEE22"/>
    <mergeCell ref="FEI20:FEI22"/>
    <mergeCell ref="FCY20:FCY22"/>
    <mergeCell ref="FDC20:FDC22"/>
    <mergeCell ref="FDG20:FDG22"/>
    <mergeCell ref="FDK20:FDK22"/>
    <mergeCell ref="FDO20:FDO22"/>
    <mergeCell ref="FCE20:FCE22"/>
    <mergeCell ref="FCI20:FCI22"/>
    <mergeCell ref="FCM20:FCM22"/>
    <mergeCell ref="FCQ20:FCQ22"/>
    <mergeCell ref="FCU20:FCU22"/>
    <mergeCell ref="FBK20:FBK22"/>
    <mergeCell ref="FBO20:FBO22"/>
    <mergeCell ref="FBS20:FBS22"/>
    <mergeCell ref="FBW20:FBW22"/>
    <mergeCell ref="FCA20:FCA22"/>
    <mergeCell ref="FAQ20:FAQ22"/>
    <mergeCell ref="FAU20:FAU22"/>
    <mergeCell ref="FAY20:FAY22"/>
    <mergeCell ref="FBC20:FBC22"/>
    <mergeCell ref="FBG20:FBG22"/>
    <mergeCell ref="EZW20:EZW22"/>
    <mergeCell ref="FAA20:FAA22"/>
    <mergeCell ref="FAE20:FAE22"/>
    <mergeCell ref="FAI20:FAI22"/>
    <mergeCell ref="FAM20:FAM22"/>
    <mergeCell ref="EZC20:EZC22"/>
    <mergeCell ref="EZG20:EZG22"/>
    <mergeCell ref="EZK20:EZK22"/>
    <mergeCell ref="EZO20:EZO22"/>
    <mergeCell ref="EZS20:EZS22"/>
    <mergeCell ref="EYI20:EYI22"/>
    <mergeCell ref="EYM20:EYM22"/>
    <mergeCell ref="EYQ20:EYQ22"/>
    <mergeCell ref="EYU20:EYU22"/>
    <mergeCell ref="EYY20:EYY22"/>
    <mergeCell ref="EXO20:EXO22"/>
    <mergeCell ref="EXS20:EXS22"/>
    <mergeCell ref="EXW20:EXW22"/>
    <mergeCell ref="EYA20:EYA22"/>
    <mergeCell ref="EYE20:EYE22"/>
    <mergeCell ref="EWU20:EWU22"/>
    <mergeCell ref="EWY20:EWY22"/>
    <mergeCell ref="EXC20:EXC22"/>
    <mergeCell ref="EXG20:EXG22"/>
    <mergeCell ref="EXK20:EXK22"/>
    <mergeCell ref="EWA20:EWA22"/>
    <mergeCell ref="EWE20:EWE22"/>
    <mergeCell ref="EWI20:EWI22"/>
    <mergeCell ref="EWM20:EWM22"/>
    <mergeCell ref="EWQ20:EWQ22"/>
    <mergeCell ref="EVG20:EVG22"/>
    <mergeCell ref="EVK20:EVK22"/>
    <mergeCell ref="EVO20:EVO22"/>
    <mergeCell ref="EVS20:EVS22"/>
    <mergeCell ref="EVW20:EVW22"/>
    <mergeCell ref="EUM20:EUM22"/>
    <mergeCell ref="EUQ20:EUQ22"/>
    <mergeCell ref="EUU20:EUU22"/>
    <mergeCell ref="EUY20:EUY22"/>
    <mergeCell ref="EVC20:EVC22"/>
    <mergeCell ref="ETS20:ETS22"/>
    <mergeCell ref="ETW20:ETW22"/>
    <mergeCell ref="EUA20:EUA22"/>
    <mergeCell ref="EUE20:EUE22"/>
    <mergeCell ref="EUI20:EUI22"/>
    <mergeCell ref="ESY20:ESY22"/>
    <mergeCell ref="ETC20:ETC22"/>
    <mergeCell ref="ETG20:ETG22"/>
    <mergeCell ref="ETK20:ETK22"/>
    <mergeCell ref="ETO20:ETO22"/>
    <mergeCell ref="ESE20:ESE22"/>
    <mergeCell ref="ESI20:ESI22"/>
    <mergeCell ref="ESM20:ESM22"/>
    <mergeCell ref="ESQ20:ESQ22"/>
    <mergeCell ref="ESU20:ESU22"/>
    <mergeCell ref="ERK20:ERK22"/>
    <mergeCell ref="ERO20:ERO22"/>
    <mergeCell ref="ERS20:ERS22"/>
    <mergeCell ref="ERW20:ERW22"/>
    <mergeCell ref="ESA20:ESA22"/>
    <mergeCell ref="EQQ20:EQQ22"/>
    <mergeCell ref="EQU20:EQU22"/>
    <mergeCell ref="EQY20:EQY22"/>
    <mergeCell ref="ERC20:ERC22"/>
    <mergeCell ref="ERG20:ERG22"/>
    <mergeCell ref="EPW20:EPW22"/>
    <mergeCell ref="EQA20:EQA22"/>
    <mergeCell ref="EQE20:EQE22"/>
    <mergeCell ref="EQI20:EQI22"/>
    <mergeCell ref="EQM20:EQM22"/>
    <mergeCell ref="EPC20:EPC22"/>
    <mergeCell ref="EPG20:EPG22"/>
    <mergeCell ref="EPK20:EPK22"/>
    <mergeCell ref="EPO20:EPO22"/>
    <mergeCell ref="EPS20:EPS22"/>
    <mergeCell ref="EOI20:EOI22"/>
    <mergeCell ref="EOM20:EOM22"/>
    <mergeCell ref="EOQ20:EOQ22"/>
    <mergeCell ref="EOU20:EOU22"/>
    <mergeCell ref="EOY20:EOY22"/>
    <mergeCell ref="ENO20:ENO22"/>
    <mergeCell ref="ENS20:ENS22"/>
    <mergeCell ref="ENW20:ENW22"/>
    <mergeCell ref="EOA20:EOA22"/>
    <mergeCell ref="EOE20:EOE22"/>
    <mergeCell ref="EMU20:EMU22"/>
    <mergeCell ref="EMY20:EMY22"/>
    <mergeCell ref="ENC20:ENC22"/>
    <mergeCell ref="ENG20:ENG22"/>
    <mergeCell ref="ENK20:ENK22"/>
    <mergeCell ref="EMA20:EMA22"/>
    <mergeCell ref="EME20:EME22"/>
    <mergeCell ref="EMI20:EMI22"/>
    <mergeCell ref="EMM20:EMM22"/>
    <mergeCell ref="EMQ20:EMQ22"/>
    <mergeCell ref="ELG20:ELG22"/>
    <mergeCell ref="ELK20:ELK22"/>
    <mergeCell ref="ELO20:ELO22"/>
    <mergeCell ref="ELS20:ELS22"/>
    <mergeCell ref="ELW20:ELW22"/>
    <mergeCell ref="EKM20:EKM22"/>
    <mergeCell ref="EKQ20:EKQ22"/>
    <mergeCell ref="EKU20:EKU22"/>
    <mergeCell ref="EKY20:EKY22"/>
    <mergeCell ref="ELC20:ELC22"/>
    <mergeCell ref="EJS20:EJS22"/>
    <mergeCell ref="EJW20:EJW22"/>
    <mergeCell ref="EKA20:EKA22"/>
    <mergeCell ref="EKE20:EKE22"/>
    <mergeCell ref="EKI20:EKI22"/>
    <mergeCell ref="EIY20:EIY22"/>
    <mergeCell ref="EJC20:EJC22"/>
    <mergeCell ref="EJG20:EJG22"/>
    <mergeCell ref="EJK20:EJK22"/>
    <mergeCell ref="EJO20:EJO22"/>
    <mergeCell ref="EIE20:EIE22"/>
    <mergeCell ref="EII20:EII22"/>
    <mergeCell ref="EIM20:EIM22"/>
    <mergeCell ref="EIQ20:EIQ22"/>
    <mergeCell ref="EIU20:EIU22"/>
    <mergeCell ref="EHK20:EHK22"/>
    <mergeCell ref="EHO20:EHO22"/>
    <mergeCell ref="EHS20:EHS22"/>
    <mergeCell ref="EHW20:EHW22"/>
    <mergeCell ref="EIA20:EIA22"/>
    <mergeCell ref="EGQ20:EGQ22"/>
    <mergeCell ref="EGU20:EGU22"/>
    <mergeCell ref="EGY20:EGY22"/>
    <mergeCell ref="EHC20:EHC22"/>
    <mergeCell ref="EHG20:EHG22"/>
    <mergeCell ref="EFW20:EFW22"/>
    <mergeCell ref="EGA20:EGA22"/>
    <mergeCell ref="EGE20:EGE22"/>
    <mergeCell ref="EGI20:EGI22"/>
    <mergeCell ref="EGM20:EGM22"/>
    <mergeCell ref="EFC20:EFC22"/>
    <mergeCell ref="EFG20:EFG22"/>
    <mergeCell ref="EFK20:EFK22"/>
    <mergeCell ref="EFO20:EFO22"/>
    <mergeCell ref="EFS20:EFS22"/>
    <mergeCell ref="EEI20:EEI22"/>
    <mergeCell ref="EEM20:EEM22"/>
    <mergeCell ref="EEQ20:EEQ22"/>
    <mergeCell ref="EEU20:EEU22"/>
    <mergeCell ref="EEY20:EEY22"/>
    <mergeCell ref="EDO20:EDO22"/>
    <mergeCell ref="EDS20:EDS22"/>
    <mergeCell ref="EDW20:EDW22"/>
    <mergeCell ref="EEA20:EEA22"/>
    <mergeCell ref="EEE20:EEE22"/>
    <mergeCell ref="ECU20:ECU22"/>
    <mergeCell ref="ECY20:ECY22"/>
    <mergeCell ref="EDC20:EDC22"/>
    <mergeCell ref="EDG20:EDG22"/>
    <mergeCell ref="EDK20:EDK22"/>
    <mergeCell ref="ECA20:ECA22"/>
    <mergeCell ref="ECE20:ECE22"/>
    <mergeCell ref="ECI20:ECI22"/>
    <mergeCell ref="ECM20:ECM22"/>
    <mergeCell ref="ECQ20:ECQ22"/>
    <mergeCell ref="EBG20:EBG22"/>
    <mergeCell ref="EBK20:EBK22"/>
    <mergeCell ref="EBO20:EBO22"/>
    <mergeCell ref="EBS20:EBS22"/>
    <mergeCell ref="EBW20:EBW22"/>
    <mergeCell ref="EAM20:EAM22"/>
    <mergeCell ref="EAQ20:EAQ22"/>
    <mergeCell ref="EAU20:EAU22"/>
    <mergeCell ref="EAY20:EAY22"/>
    <mergeCell ref="EBC20:EBC22"/>
    <mergeCell ref="DZS20:DZS22"/>
    <mergeCell ref="DZW20:DZW22"/>
    <mergeCell ref="EAA20:EAA22"/>
    <mergeCell ref="EAE20:EAE22"/>
    <mergeCell ref="EAI20:EAI22"/>
    <mergeCell ref="DYY20:DYY22"/>
    <mergeCell ref="DZC20:DZC22"/>
    <mergeCell ref="DZG20:DZG22"/>
    <mergeCell ref="DZK20:DZK22"/>
    <mergeCell ref="DZO20:DZO22"/>
    <mergeCell ref="DYE20:DYE22"/>
    <mergeCell ref="DYI20:DYI22"/>
    <mergeCell ref="DYM20:DYM22"/>
    <mergeCell ref="DYQ20:DYQ22"/>
    <mergeCell ref="DYU20:DYU22"/>
    <mergeCell ref="DXK20:DXK22"/>
    <mergeCell ref="DXO20:DXO22"/>
    <mergeCell ref="DXS20:DXS22"/>
    <mergeCell ref="DXW20:DXW22"/>
    <mergeCell ref="DYA20:DYA22"/>
    <mergeCell ref="DWQ20:DWQ22"/>
    <mergeCell ref="DWU20:DWU22"/>
    <mergeCell ref="DWY20:DWY22"/>
    <mergeCell ref="DXC20:DXC22"/>
    <mergeCell ref="DXG20:DXG22"/>
    <mergeCell ref="DVW20:DVW22"/>
    <mergeCell ref="DWA20:DWA22"/>
    <mergeCell ref="DWE20:DWE22"/>
    <mergeCell ref="DWI20:DWI22"/>
    <mergeCell ref="DWM20:DWM22"/>
    <mergeCell ref="DVC20:DVC22"/>
    <mergeCell ref="DVG20:DVG22"/>
    <mergeCell ref="DVK20:DVK22"/>
    <mergeCell ref="DVO20:DVO22"/>
    <mergeCell ref="DVS20:DVS22"/>
    <mergeCell ref="DUI20:DUI22"/>
    <mergeCell ref="DUM20:DUM22"/>
    <mergeCell ref="DUQ20:DUQ22"/>
    <mergeCell ref="DUU20:DUU22"/>
    <mergeCell ref="DUY20:DUY22"/>
    <mergeCell ref="DTO20:DTO22"/>
    <mergeCell ref="DTS20:DTS22"/>
    <mergeCell ref="DTW20:DTW22"/>
    <mergeCell ref="DUA20:DUA22"/>
    <mergeCell ref="DUE20:DUE22"/>
    <mergeCell ref="DSU20:DSU22"/>
    <mergeCell ref="DSY20:DSY22"/>
    <mergeCell ref="DTC20:DTC22"/>
    <mergeCell ref="DTG20:DTG22"/>
    <mergeCell ref="DTK20:DTK22"/>
    <mergeCell ref="DSA20:DSA22"/>
    <mergeCell ref="DSE20:DSE22"/>
    <mergeCell ref="DSI20:DSI22"/>
    <mergeCell ref="DSM20:DSM22"/>
    <mergeCell ref="DSQ20:DSQ22"/>
    <mergeCell ref="DRG20:DRG22"/>
    <mergeCell ref="DRK20:DRK22"/>
    <mergeCell ref="DRO20:DRO22"/>
    <mergeCell ref="DRS20:DRS22"/>
    <mergeCell ref="DRW20:DRW22"/>
    <mergeCell ref="DQM20:DQM22"/>
    <mergeCell ref="DQQ20:DQQ22"/>
    <mergeCell ref="DQU20:DQU22"/>
    <mergeCell ref="DQY20:DQY22"/>
    <mergeCell ref="DRC20:DRC22"/>
    <mergeCell ref="DPS20:DPS22"/>
    <mergeCell ref="DPW20:DPW22"/>
    <mergeCell ref="DQA20:DQA22"/>
    <mergeCell ref="DQE20:DQE22"/>
    <mergeCell ref="DQI20:DQI22"/>
    <mergeCell ref="DOY20:DOY22"/>
    <mergeCell ref="DPC20:DPC22"/>
    <mergeCell ref="DPG20:DPG22"/>
    <mergeCell ref="DPK20:DPK22"/>
    <mergeCell ref="DPO20:DPO22"/>
    <mergeCell ref="DOE20:DOE22"/>
    <mergeCell ref="DOI20:DOI22"/>
    <mergeCell ref="DOM20:DOM22"/>
    <mergeCell ref="DOQ20:DOQ22"/>
    <mergeCell ref="DOU20:DOU22"/>
    <mergeCell ref="DNK20:DNK22"/>
    <mergeCell ref="DNO20:DNO22"/>
    <mergeCell ref="DNS20:DNS22"/>
    <mergeCell ref="DNW20:DNW22"/>
    <mergeCell ref="DOA20:DOA22"/>
    <mergeCell ref="DMQ20:DMQ22"/>
    <mergeCell ref="DMU20:DMU22"/>
    <mergeCell ref="DMY20:DMY22"/>
    <mergeCell ref="DNC20:DNC22"/>
    <mergeCell ref="DNG20:DNG22"/>
    <mergeCell ref="DLW20:DLW22"/>
    <mergeCell ref="DMA20:DMA22"/>
    <mergeCell ref="DME20:DME22"/>
    <mergeCell ref="DMI20:DMI22"/>
    <mergeCell ref="DMM20:DMM22"/>
    <mergeCell ref="DLC20:DLC22"/>
    <mergeCell ref="DLG20:DLG22"/>
    <mergeCell ref="DLK20:DLK22"/>
    <mergeCell ref="DLO20:DLO22"/>
    <mergeCell ref="DLS20:DLS22"/>
    <mergeCell ref="DKI20:DKI22"/>
    <mergeCell ref="DKM20:DKM22"/>
    <mergeCell ref="DKQ20:DKQ22"/>
    <mergeCell ref="DKU20:DKU22"/>
    <mergeCell ref="DKY20:DKY22"/>
    <mergeCell ref="DJO20:DJO22"/>
    <mergeCell ref="DJS20:DJS22"/>
    <mergeCell ref="DJW20:DJW22"/>
    <mergeCell ref="DKA20:DKA22"/>
    <mergeCell ref="DKE20:DKE22"/>
    <mergeCell ref="DIU20:DIU22"/>
    <mergeCell ref="DIY20:DIY22"/>
    <mergeCell ref="DJC20:DJC22"/>
    <mergeCell ref="DJG20:DJG22"/>
    <mergeCell ref="DJK20:DJK22"/>
    <mergeCell ref="DIA20:DIA22"/>
    <mergeCell ref="DIE20:DIE22"/>
    <mergeCell ref="DII20:DII22"/>
    <mergeCell ref="DIM20:DIM22"/>
    <mergeCell ref="DIQ20:DIQ22"/>
    <mergeCell ref="DHG20:DHG22"/>
    <mergeCell ref="DHK20:DHK22"/>
    <mergeCell ref="DHO20:DHO22"/>
    <mergeCell ref="DHS20:DHS22"/>
    <mergeCell ref="DHW20:DHW22"/>
    <mergeCell ref="DGM20:DGM22"/>
    <mergeCell ref="DGQ20:DGQ22"/>
    <mergeCell ref="DGU20:DGU22"/>
    <mergeCell ref="DGY20:DGY22"/>
    <mergeCell ref="DHC20:DHC22"/>
    <mergeCell ref="DFS20:DFS22"/>
    <mergeCell ref="DFW20:DFW22"/>
    <mergeCell ref="DGA20:DGA22"/>
    <mergeCell ref="DGE20:DGE22"/>
    <mergeCell ref="DGI20:DGI22"/>
    <mergeCell ref="DEY20:DEY22"/>
    <mergeCell ref="DFC20:DFC22"/>
    <mergeCell ref="DFG20:DFG22"/>
    <mergeCell ref="DFK20:DFK22"/>
    <mergeCell ref="DFO20:DFO22"/>
    <mergeCell ref="DEE20:DEE22"/>
    <mergeCell ref="DEI20:DEI22"/>
    <mergeCell ref="DEM20:DEM22"/>
    <mergeCell ref="DEQ20:DEQ22"/>
    <mergeCell ref="DEU20:DEU22"/>
    <mergeCell ref="DDK20:DDK22"/>
    <mergeCell ref="DDO20:DDO22"/>
    <mergeCell ref="DDS20:DDS22"/>
    <mergeCell ref="DDW20:DDW22"/>
    <mergeCell ref="DEA20:DEA22"/>
    <mergeCell ref="DCQ20:DCQ22"/>
    <mergeCell ref="DCU20:DCU22"/>
    <mergeCell ref="DCY20:DCY22"/>
    <mergeCell ref="DDC20:DDC22"/>
    <mergeCell ref="DDG20:DDG22"/>
    <mergeCell ref="DBW20:DBW22"/>
    <mergeCell ref="DCA20:DCA22"/>
    <mergeCell ref="DCE20:DCE22"/>
    <mergeCell ref="DCI20:DCI22"/>
    <mergeCell ref="DCM20:DCM22"/>
    <mergeCell ref="DBC20:DBC22"/>
    <mergeCell ref="DBG20:DBG22"/>
    <mergeCell ref="DBK20:DBK22"/>
    <mergeCell ref="DBO20:DBO22"/>
    <mergeCell ref="DBS20:DBS22"/>
    <mergeCell ref="DAI20:DAI22"/>
    <mergeCell ref="DAM20:DAM22"/>
    <mergeCell ref="DAQ20:DAQ22"/>
    <mergeCell ref="DAU20:DAU22"/>
    <mergeCell ref="DAY20:DAY22"/>
    <mergeCell ref="CZO20:CZO22"/>
    <mergeCell ref="CZS20:CZS22"/>
    <mergeCell ref="CZW20:CZW22"/>
    <mergeCell ref="DAA20:DAA22"/>
    <mergeCell ref="DAE20:DAE22"/>
    <mergeCell ref="CYU20:CYU22"/>
    <mergeCell ref="CYY20:CYY22"/>
    <mergeCell ref="CZC20:CZC22"/>
    <mergeCell ref="CZG20:CZG22"/>
    <mergeCell ref="CZK20:CZK22"/>
    <mergeCell ref="CYA20:CYA22"/>
    <mergeCell ref="CYE20:CYE22"/>
    <mergeCell ref="CYI20:CYI22"/>
    <mergeCell ref="CYM20:CYM22"/>
    <mergeCell ref="CYQ20:CYQ22"/>
    <mergeCell ref="CXG20:CXG22"/>
    <mergeCell ref="CXK20:CXK22"/>
    <mergeCell ref="CXO20:CXO22"/>
    <mergeCell ref="CXS20:CXS22"/>
    <mergeCell ref="CXW20:CXW22"/>
    <mergeCell ref="CWM20:CWM22"/>
    <mergeCell ref="CWQ20:CWQ22"/>
    <mergeCell ref="CWU20:CWU22"/>
    <mergeCell ref="CWY20:CWY22"/>
    <mergeCell ref="CXC20:CXC22"/>
    <mergeCell ref="CVS20:CVS22"/>
    <mergeCell ref="CVW20:CVW22"/>
    <mergeCell ref="CWA20:CWA22"/>
    <mergeCell ref="CWE20:CWE22"/>
    <mergeCell ref="CWI20:CWI22"/>
    <mergeCell ref="CUY20:CUY22"/>
    <mergeCell ref="CVC20:CVC22"/>
    <mergeCell ref="CVG20:CVG22"/>
    <mergeCell ref="CVK20:CVK22"/>
    <mergeCell ref="CVO20:CVO22"/>
    <mergeCell ref="CUE20:CUE22"/>
    <mergeCell ref="CUI20:CUI22"/>
    <mergeCell ref="CUM20:CUM22"/>
    <mergeCell ref="CUQ20:CUQ22"/>
    <mergeCell ref="CUU20:CUU22"/>
    <mergeCell ref="CTK20:CTK22"/>
    <mergeCell ref="CTO20:CTO22"/>
    <mergeCell ref="CTS20:CTS22"/>
    <mergeCell ref="CTW20:CTW22"/>
    <mergeCell ref="CUA20:CUA22"/>
    <mergeCell ref="CSQ20:CSQ22"/>
    <mergeCell ref="CSU20:CSU22"/>
    <mergeCell ref="CSY20:CSY22"/>
    <mergeCell ref="CTC20:CTC22"/>
    <mergeCell ref="CTG20:CTG22"/>
    <mergeCell ref="CRW20:CRW22"/>
    <mergeCell ref="CSA20:CSA22"/>
    <mergeCell ref="CSE20:CSE22"/>
    <mergeCell ref="CSI20:CSI22"/>
    <mergeCell ref="CSM20:CSM22"/>
    <mergeCell ref="CRC20:CRC22"/>
    <mergeCell ref="CRG20:CRG22"/>
    <mergeCell ref="CRK20:CRK22"/>
    <mergeCell ref="CRO20:CRO22"/>
    <mergeCell ref="CRS20:CRS22"/>
    <mergeCell ref="CQI20:CQI22"/>
    <mergeCell ref="CQM20:CQM22"/>
    <mergeCell ref="CQQ20:CQQ22"/>
    <mergeCell ref="CQU20:CQU22"/>
    <mergeCell ref="CQY20:CQY22"/>
    <mergeCell ref="CPO20:CPO22"/>
    <mergeCell ref="CPS20:CPS22"/>
    <mergeCell ref="CPW20:CPW22"/>
    <mergeCell ref="CQA20:CQA22"/>
    <mergeCell ref="CQE20:CQE22"/>
    <mergeCell ref="COU20:COU22"/>
    <mergeCell ref="COY20:COY22"/>
    <mergeCell ref="CPC20:CPC22"/>
    <mergeCell ref="CPG20:CPG22"/>
    <mergeCell ref="CPK20:CPK22"/>
    <mergeCell ref="COA20:COA22"/>
    <mergeCell ref="COE20:COE22"/>
    <mergeCell ref="COI20:COI22"/>
    <mergeCell ref="COM20:COM22"/>
    <mergeCell ref="COQ20:COQ22"/>
    <mergeCell ref="CNG20:CNG22"/>
    <mergeCell ref="CNK20:CNK22"/>
    <mergeCell ref="CNO20:CNO22"/>
    <mergeCell ref="CNS20:CNS22"/>
    <mergeCell ref="CNW20:CNW22"/>
    <mergeCell ref="CMM20:CMM22"/>
    <mergeCell ref="CMQ20:CMQ22"/>
    <mergeCell ref="CMU20:CMU22"/>
    <mergeCell ref="CMY20:CMY22"/>
    <mergeCell ref="CNC20:CNC22"/>
    <mergeCell ref="CLS20:CLS22"/>
    <mergeCell ref="CLW20:CLW22"/>
    <mergeCell ref="CMA20:CMA22"/>
    <mergeCell ref="CME20:CME22"/>
    <mergeCell ref="CMI20:CMI22"/>
    <mergeCell ref="CKY20:CKY22"/>
    <mergeCell ref="CLC20:CLC22"/>
    <mergeCell ref="CLG20:CLG22"/>
    <mergeCell ref="CLK20:CLK22"/>
    <mergeCell ref="CLO20:CLO22"/>
    <mergeCell ref="CKE20:CKE22"/>
    <mergeCell ref="CKI20:CKI22"/>
    <mergeCell ref="CKM20:CKM22"/>
    <mergeCell ref="CKQ20:CKQ22"/>
    <mergeCell ref="CKU20:CKU22"/>
    <mergeCell ref="CJK20:CJK22"/>
    <mergeCell ref="CJO20:CJO22"/>
    <mergeCell ref="CJS20:CJS22"/>
    <mergeCell ref="CJW20:CJW22"/>
    <mergeCell ref="CKA20:CKA22"/>
    <mergeCell ref="CIQ20:CIQ22"/>
    <mergeCell ref="CIU20:CIU22"/>
    <mergeCell ref="CIY20:CIY22"/>
    <mergeCell ref="CJC20:CJC22"/>
    <mergeCell ref="CJG20:CJG22"/>
    <mergeCell ref="CHW20:CHW22"/>
    <mergeCell ref="CIA20:CIA22"/>
    <mergeCell ref="CIE20:CIE22"/>
    <mergeCell ref="CII20:CII22"/>
    <mergeCell ref="CIM20:CIM22"/>
    <mergeCell ref="CHC20:CHC22"/>
    <mergeCell ref="CHG20:CHG22"/>
    <mergeCell ref="CHK20:CHK22"/>
    <mergeCell ref="CHO20:CHO22"/>
    <mergeCell ref="CHS20:CHS22"/>
    <mergeCell ref="CGI20:CGI22"/>
    <mergeCell ref="CGM20:CGM22"/>
    <mergeCell ref="CGQ20:CGQ22"/>
    <mergeCell ref="CGU20:CGU22"/>
    <mergeCell ref="CGY20:CGY22"/>
    <mergeCell ref="CFO20:CFO22"/>
    <mergeCell ref="CFS20:CFS22"/>
    <mergeCell ref="CFW20:CFW22"/>
    <mergeCell ref="CGA20:CGA22"/>
    <mergeCell ref="CGE20:CGE22"/>
    <mergeCell ref="CEU20:CEU22"/>
    <mergeCell ref="CEY20:CEY22"/>
    <mergeCell ref="CFC20:CFC22"/>
    <mergeCell ref="CFG20:CFG22"/>
    <mergeCell ref="CFK20:CFK22"/>
    <mergeCell ref="CEA20:CEA22"/>
    <mergeCell ref="CEE20:CEE22"/>
    <mergeCell ref="CEI20:CEI22"/>
    <mergeCell ref="CEM20:CEM22"/>
    <mergeCell ref="CEQ20:CEQ22"/>
    <mergeCell ref="CDG20:CDG22"/>
    <mergeCell ref="CDK20:CDK22"/>
    <mergeCell ref="CDO20:CDO22"/>
    <mergeCell ref="CDS20:CDS22"/>
    <mergeCell ref="CDW20:CDW22"/>
    <mergeCell ref="CCM20:CCM22"/>
    <mergeCell ref="CCQ20:CCQ22"/>
    <mergeCell ref="CCU20:CCU22"/>
    <mergeCell ref="CCY20:CCY22"/>
    <mergeCell ref="CDC20:CDC22"/>
    <mergeCell ref="CBS20:CBS22"/>
    <mergeCell ref="CBW20:CBW22"/>
    <mergeCell ref="CCA20:CCA22"/>
    <mergeCell ref="CCE20:CCE22"/>
    <mergeCell ref="CCI20:CCI22"/>
    <mergeCell ref="CAY20:CAY22"/>
    <mergeCell ref="CBC20:CBC22"/>
    <mergeCell ref="CBG20:CBG22"/>
    <mergeCell ref="CBK20:CBK22"/>
    <mergeCell ref="CBO20:CBO22"/>
    <mergeCell ref="CAE20:CAE22"/>
    <mergeCell ref="CAI20:CAI22"/>
    <mergeCell ref="CAM20:CAM22"/>
    <mergeCell ref="CAQ20:CAQ22"/>
    <mergeCell ref="CAU20:CAU22"/>
    <mergeCell ref="BZK20:BZK22"/>
    <mergeCell ref="BZO20:BZO22"/>
    <mergeCell ref="BZS20:BZS22"/>
    <mergeCell ref="BZW20:BZW22"/>
    <mergeCell ref="CAA20:CAA22"/>
    <mergeCell ref="BYQ20:BYQ22"/>
    <mergeCell ref="BYU20:BYU22"/>
    <mergeCell ref="BYY20:BYY22"/>
    <mergeCell ref="BZC20:BZC22"/>
    <mergeCell ref="BZG20:BZG22"/>
    <mergeCell ref="BXW20:BXW22"/>
    <mergeCell ref="BYA20:BYA22"/>
    <mergeCell ref="BYE20:BYE22"/>
    <mergeCell ref="BYI20:BYI22"/>
    <mergeCell ref="BYM20:BYM22"/>
    <mergeCell ref="BXC20:BXC22"/>
    <mergeCell ref="BXG20:BXG22"/>
    <mergeCell ref="BXK20:BXK22"/>
    <mergeCell ref="BXO20:BXO22"/>
    <mergeCell ref="BXS20:BXS22"/>
    <mergeCell ref="BWI20:BWI22"/>
    <mergeCell ref="BWM20:BWM22"/>
    <mergeCell ref="BWQ20:BWQ22"/>
    <mergeCell ref="BWU20:BWU22"/>
    <mergeCell ref="BWY20:BWY22"/>
    <mergeCell ref="BVO20:BVO22"/>
    <mergeCell ref="BVS20:BVS22"/>
    <mergeCell ref="BVW20:BVW22"/>
    <mergeCell ref="BWA20:BWA22"/>
    <mergeCell ref="BWE20:BWE22"/>
    <mergeCell ref="BUU20:BUU22"/>
    <mergeCell ref="BUY20:BUY22"/>
    <mergeCell ref="BVC20:BVC22"/>
    <mergeCell ref="BVG20:BVG22"/>
    <mergeCell ref="BVK20:BVK22"/>
    <mergeCell ref="BUA20:BUA22"/>
    <mergeCell ref="BUE20:BUE22"/>
    <mergeCell ref="BUI20:BUI22"/>
    <mergeCell ref="BUM20:BUM22"/>
    <mergeCell ref="BUQ20:BUQ22"/>
    <mergeCell ref="BTG20:BTG22"/>
    <mergeCell ref="BTK20:BTK22"/>
    <mergeCell ref="BTO20:BTO22"/>
    <mergeCell ref="BTS20:BTS22"/>
    <mergeCell ref="BTW20:BTW22"/>
    <mergeCell ref="BSM20:BSM22"/>
    <mergeCell ref="BSQ20:BSQ22"/>
    <mergeCell ref="BSU20:BSU22"/>
    <mergeCell ref="BSY20:BSY22"/>
    <mergeCell ref="BTC20:BTC22"/>
    <mergeCell ref="BRS20:BRS22"/>
    <mergeCell ref="BRW20:BRW22"/>
    <mergeCell ref="BSA20:BSA22"/>
    <mergeCell ref="BSE20:BSE22"/>
    <mergeCell ref="BSI20:BSI22"/>
    <mergeCell ref="BQY20:BQY22"/>
    <mergeCell ref="BRC20:BRC22"/>
    <mergeCell ref="BRG20:BRG22"/>
    <mergeCell ref="BRK20:BRK22"/>
    <mergeCell ref="BRO20:BRO22"/>
    <mergeCell ref="BQE20:BQE22"/>
    <mergeCell ref="BQI20:BQI22"/>
    <mergeCell ref="BQM20:BQM22"/>
    <mergeCell ref="BQQ20:BQQ22"/>
    <mergeCell ref="BQU20:BQU22"/>
    <mergeCell ref="BPK20:BPK22"/>
    <mergeCell ref="BPO20:BPO22"/>
    <mergeCell ref="BPS20:BPS22"/>
    <mergeCell ref="BPW20:BPW22"/>
    <mergeCell ref="BQA20:BQA22"/>
    <mergeCell ref="BOQ20:BOQ22"/>
    <mergeCell ref="BOU20:BOU22"/>
    <mergeCell ref="BOY20:BOY22"/>
    <mergeCell ref="BPC20:BPC22"/>
    <mergeCell ref="BPG20:BPG22"/>
    <mergeCell ref="BNW20:BNW22"/>
    <mergeCell ref="BOA20:BOA22"/>
    <mergeCell ref="BOE20:BOE22"/>
    <mergeCell ref="BOI20:BOI22"/>
    <mergeCell ref="BOM20:BOM22"/>
    <mergeCell ref="BNC20:BNC22"/>
    <mergeCell ref="BNG20:BNG22"/>
    <mergeCell ref="BNK20:BNK22"/>
    <mergeCell ref="BNO20:BNO22"/>
    <mergeCell ref="BNS20:BNS22"/>
    <mergeCell ref="BMI20:BMI22"/>
    <mergeCell ref="BMM20:BMM22"/>
    <mergeCell ref="BMQ20:BMQ22"/>
    <mergeCell ref="BMU20:BMU22"/>
    <mergeCell ref="BMY20:BMY22"/>
    <mergeCell ref="BLO20:BLO22"/>
    <mergeCell ref="BLS20:BLS22"/>
    <mergeCell ref="BLW20:BLW22"/>
    <mergeCell ref="BMA20:BMA22"/>
    <mergeCell ref="BME20:BME22"/>
    <mergeCell ref="BKU20:BKU22"/>
    <mergeCell ref="BKY20:BKY22"/>
    <mergeCell ref="BLC20:BLC22"/>
    <mergeCell ref="BLG20:BLG22"/>
    <mergeCell ref="BLK20:BLK22"/>
    <mergeCell ref="BKA20:BKA22"/>
    <mergeCell ref="BKE20:BKE22"/>
    <mergeCell ref="BKI20:BKI22"/>
    <mergeCell ref="BKM20:BKM22"/>
    <mergeCell ref="BKQ20:BKQ22"/>
    <mergeCell ref="BJG20:BJG22"/>
    <mergeCell ref="BJK20:BJK22"/>
    <mergeCell ref="BJO20:BJO22"/>
    <mergeCell ref="BJS20:BJS22"/>
    <mergeCell ref="BJW20:BJW22"/>
    <mergeCell ref="BIM20:BIM22"/>
    <mergeCell ref="BIQ20:BIQ22"/>
    <mergeCell ref="BIU20:BIU22"/>
    <mergeCell ref="BIY20:BIY22"/>
    <mergeCell ref="BJC20:BJC22"/>
    <mergeCell ref="BHS20:BHS22"/>
    <mergeCell ref="BHW20:BHW22"/>
    <mergeCell ref="BIA20:BIA22"/>
    <mergeCell ref="BIE20:BIE22"/>
    <mergeCell ref="BII20:BII22"/>
    <mergeCell ref="BGY20:BGY22"/>
    <mergeCell ref="BHC20:BHC22"/>
    <mergeCell ref="BHG20:BHG22"/>
    <mergeCell ref="BHK20:BHK22"/>
    <mergeCell ref="BHO20:BHO22"/>
    <mergeCell ref="BGE20:BGE22"/>
    <mergeCell ref="BGI20:BGI22"/>
    <mergeCell ref="BGM20:BGM22"/>
    <mergeCell ref="BGQ20:BGQ22"/>
    <mergeCell ref="BGU20:BGU22"/>
    <mergeCell ref="BFK20:BFK22"/>
    <mergeCell ref="BFO20:BFO22"/>
    <mergeCell ref="BFS20:BFS22"/>
    <mergeCell ref="BFW20:BFW22"/>
    <mergeCell ref="BGA20:BGA22"/>
    <mergeCell ref="BEQ20:BEQ22"/>
    <mergeCell ref="BEU20:BEU22"/>
    <mergeCell ref="BEY20:BEY22"/>
    <mergeCell ref="BFC20:BFC22"/>
    <mergeCell ref="BFG20:BFG22"/>
    <mergeCell ref="BDW20:BDW22"/>
    <mergeCell ref="BEA20:BEA22"/>
    <mergeCell ref="BEE20:BEE22"/>
    <mergeCell ref="BEI20:BEI22"/>
    <mergeCell ref="BEM20:BEM22"/>
    <mergeCell ref="BDC20:BDC22"/>
    <mergeCell ref="BDG20:BDG22"/>
    <mergeCell ref="BDK20:BDK22"/>
    <mergeCell ref="BDO20:BDO22"/>
    <mergeCell ref="BDS20:BDS22"/>
    <mergeCell ref="BCI20:BCI22"/>
    <mergeCell ref="BCM20:BCM22"/>
    <mergeCell ref="BCQ20:BCQ22"/>
    <mergeCell ref="BCU20:BCU22"/>
    <mergeCell ref="BCY20:BCY22"/>
    <mergeCell ref="BBO20:BBO22"/>
    <mergeCell ref="BBS20:BBS22"/>
    <mergeCell ref="BBW20:BBW22"/>
    <mergeCell ref="BCA20:BCA22"/>
    <mergeCell ref="BCE20:BCE22"/>
    <mergeCell ref="BAU20:BAU22"/>
    <mergeCell ref="BAY20:BAY22"/>
    <mergeCell ref="BBC20:BBC22"/>
    <mergeCell ref="BBG20:BBG22"/>
    <mergeCell ref="BBK20:BBK22"/>
    <mergeCell ref="BAA20:BAA22"/>
    <mergeCell ref="BAE20:BAE22"/>
    <mergeCell ref="BAI20:BAI22"/>
    <mergeCell ref="BAM20:BAM22"/>
    <mergeCell ref="BAQ20:BAQ22"/>
    <mergeCell ref="AZG20:AZG22"/>
    <mergeCell ref="AZK20:AZK22"/>
    <mergeCell ref="AZO20:AZO22"/>
    <mergeCell ref="AZS20:AZS22"/>
    <mergeCell ref="AZW20:AZW22"/>
    <mergeCell ref="AYM20:AYM22"/>
    <mergeCell ref="AYQ20:AYQ22"/>
    <mergeCell ref="AYU20:AYU22"/>
    <mergeCell ref="AYY20:AYY22"/>
    <mergeCell ref="AZC20:AZC22"/>
    <mergeCell ref="AXS20:AXS22"/>
    <mergeCell ref="AXW20:AXW22"/>
    <mergeCell ref="AYA20:AYA22"/>
    <mergeCell ref="AYE20:AYE22"/>
    <mergeCell ref="AYI20:AYI22"/>
    <mergeCell ref="AWY20:AWY22"/>
    <mergeCell ref="AXC20:AXC22"/>
    <mergeCell ref="AXG20:AXG22"/>
    <mergeCell ref="AXK20:AXK22"/>
    <mergeCell ref="AXO20:AXO22"/>
    <mergeCell ref="AWE20:AWE22"/>
    <mergeCell ref="AWI20:AWI22"/>
    <mergeCell ref="AWM20:AWM22"/>
    <mergeCell ref="AWQ20:AWQ22"/>
    <mergeCell ref="AWU20:AWU22"/>
    <mergeCell ref="AVK20:AVK22"/>
    <mergeCell ref="AVO20:AVO22"/>
    <mergeCell ref="AVS20:AVS22"/>
    <mergeCell ref="AVW20:AVW22"/>
    <mergeCell ref="AWA20:AWA22"/>
    <mergeCell ref="AUQ20:AUQ22"/>
    <mergeCell ref="AUU20:AUU22"/>
    <mergeCell ref="AUY20:AUY22"/>
    <mergeCell ref="AVC20:AVC22"/>
    <mergeCell ref="AVG20:AVG22"/>
    <mergeCell ref="ATW20:ATW22"/>
    <mergeCell ref="AUA20:AUA22"/>
    <mergeCell ref="AUE20:AUE22"/>
    <mergeCell ref="AUI20:AUI22"/>
    <mergeCell ref="AUM20:AUM22"/>
    <mergeCell ref="ATC20:ATC22"/>
    <mergeCell ref="ATG20:ATG22"/>
    <mergeCell ref="ATK20:ATK22"/>
    <mergeCell ref="ATO20:ATO22"/>
    <mergeCell ref="ATS20:ATS22"/>
    <mergeCell ref="ASI20:ASI22"/>
    <mergeCell ref="ASM20:ASM22"/>
    <mergeCell ref="ASQ20:ASQ22"/>
    <mergeCell ref="ASU20:ASU22"/>
    <mergeCell ref="ASY20:ASY22"/>
    <mergeCell ref="ARO20:ARO22"/>
    <mergeCell ref="ARS20:ARS22"/>
    <mergeCell ref="ARW20:ARW22"/>
    <mergeCell ref="ASA20:ASA22"/>
    <mergeCell ref="ASE20:ASE22"/>
    <mergeCell ref="AQU20:AQU22"/>
    <mergeCell ref="AQY20:AQY22"/>
    <mergeCell ref="ARC20:ARC22"/>
    <mergeCell ref="ARG20:ARG22"/>
    <mergeCell ref="ARK20:ARK22"/>
    <mergeCell ref="AQA20:AQA22"/>
    <mergeCell ref="AQE20:AQE22"/>
    <mergeCell ref="AQI20:AQI22"/>
    <mergeCell ref="AQM20:AQM22"/>
    <mergeCell ref="AQQ20:AQQ22"/>
    <mergeCell ref="APG20:APG22"/>
    <mergeCell ref="APK20:APK22"/>
    <mergeCell ref="APO20:APO22"/>
    <mergeCell ref="APS20:APS22"/>
    <mergeCell ref="APW20:APW22"/>
    <mergeCell ref="AOM20:AOM22"/>
    <mergeCell ref="AOQ20:AOQ22"/>
    <mergeCell ref="AOU20:AOU22"/>
    <mergeCell ref="AOY20:AOY22"/>
    <mergeCell ref="APC20:APC22"/>
    <mergeCell ref="ANS20:ANS22"/>
    <mergeCell ref="ANW20:ANW22"/>
    <mergeCell ref="AOA20:AOA22"/>
    <mergeCell ref="AOE20:AOE22"/>
    <mergeCell ref="AOI20:AOI22"/>
    <mergeCell ref="AMY20:AMY22"/>
    <mergeCell ref="ANC20:ANC22"/>
    <mergeCell ref="ANG20:ANG22"/>
    <mergeCell ref="ANK20:ANK22"/>
    <mergeCell ref="ANO20:ANO22"/>
    <mergeCell ref="AME20:AME22"/>
    <mergeCell ref="AMI20:AMI22"/>
    <mergeCell ref="AMM20:AMM22"/>
    <mergeCell ref="AMQ20:AMQ22"/>
    <mergeCell ref="AMU20:AMU22"/>
    <mergeCell ref="ALK20:ALK22"/>
    <mergeCell ref="ALO20:ALO22"/>
    <mergeCell ref="ALS20:ALS22"/>
    <mergeCell ref="ALW20:ALW22"/>
    <mergeCell ref="AMA20:AMA22"/>
    <mergeCell ref="AKQ20:AKQ22"/>
    <mergeCell ref="AKU20:AKU22"/>
    <mergeCell ref="AKY20:AKY22"/>
    <mergeCell ref="ALC20:ALC22"/>
    <mergeCell ref="ALG20:ALG22"/>
    <mergeCell ref="AJW20:AJW22"/>
    <mergeCell ref="AKA20:AKA22"/>
    <mergeCell ref="AKE20:AKE22"/>
    <mergeCell ref="AKI20:AKI22"/>
    <mergeCell ref="AKM20:AKM22"/>
    <mergeCell ref="AJC20:AJC22"/>
    <mergeCell ref="AJG20:AJG22"/>
    <mergeCell ref="AJK20:AJK22"/>
    <mergeCell ref="AJO20:AJO22"/>
    <mergeCell ref="AJS20:AJS22"/>
    <mergeCell ref="AII20:AII22"/>
    <mergeCell ref="AIM20:AIM22"/>
    <mergeCell ref="AIQ20:AIQ22"/>
    <mergeCell ref="AIU20:AIU22"/>
    <mergeCell ref="AIY20:AIY22"/>
    <mergeCell ref="AHO20:AHO22"/>
    <mergeCell ref="AHS20:AHS22"/>
    <mergeCell ref="AHW20:AHW22"/>
    <mergeCell ref="AIA20:AIA22"/>
    <mergeCell ref="AIE20:AIE22"/>
    <mergeCell ref="AGU20:AGU22"/>
    <mergeCell ref="AGY20:AGY22"/>
    <mergeCell ref="AHC20:AHC22"/>
    <mergeCell ref="AHG20:AHG22"/>
    <mergeCell ref="AHK20:AHK22"/>
    <mergeCell ref="AGA20:AGA22"/>
    <mergeCell ref="AGE20:AGE22"/>
    <mergeCell ref="AGI20:AGI22"/>
    <mergeCell ref="AGM20:AGM22"/>
    <mergeCell ref="AGQ20:AGQ22"/>
    <mergeCell ref="AFG20:AFG22"/>
    <mergeCell ref="AFK20:AFK22"/>
    <mergeCell ref="AFO20:AFO22"/>
    <mergeCell ref="AFS20:AFS22"/>
    <mergeCell ref="AFW20:AFW22"/>
    <mergeCell ref="AEM20:AEM22"/>
    <mergeCell ref="AEQ20:AEQ22"/>
    <mergeCell ref="AEU20:AEU22"/>
    <mergeCell ref="AEY20:AEY22"/>
    <mergeCell ref="AFC20:AFC22"/>
    <mergeCell ref="ADS20:ADS22"/>
    <mergeCell ref="ADW20:ADW22"/>
    <mergeCell ref="AEA20:AEA22"/>
    <mergeCell ref="AEE20:AEE22"/>
    <mergeCell ref="AEI20:AEI22"/>
    <mergeCell ref="ACY20:ACY22"/>
    <mergeCell ref="ADC20:ADC22"/>
    <mergeCell ref="ADG20:ADG22"/>
    <mergeCell ref="ADK20:ADK22"/>
    <mergeCell ref="ADO20:ADO22"/>
    <mergeCell ref="ACE20:ACE22"/>
    <mergeCell ref="ACI20:ACI22"/>
    <mergeCell ref="ACM20:ACM22"/>
    <mergeCell ref="ACQ20:ACQ22"/>
    <mergeCell ref="ACU20:ACU22"/>
    <mergeCell ref="ABK20:ABK22"/>
    <mergeCell ref="ABO20:ABO22"/>
    <mergeCell ref="ABS20:ABS22"/>
    <mergeCell ref="ABW20:ABW22"/>
    <mergeCell ref="ACA20:ACA22"/>
    <mergeCell ref="AAQ20:AAQ22"/>
    <mergeCell ref="AAU20:AAU22"/>
    <mergeCell ref="AAY20:AAY22"/>
    <mergeCell ref="ABC20:ABC22"/>
    <mergeCell ref="ABG20:ABG22"/>
    <mergeCell ref="ZW20:ZW22"/>
    <mergeCell ref="AAA20:AAA22"/>
    <mergeCell ref="AAE20:AAE22"/>
    <mergeCell ref="AAI20:AAI22"/>
    <mergeCell ref="AAM20:AAM22"/>
    <mergeCell ref="ZC20:ZC22"/>
    <mergeCell ref="ZG20:ZG22"/>
    <mergeCell ref="ZK20:ZK22"/>
    <mergeCell ref="ZO20:ZO22"/>
    <mergeCell ref="ZS20:ZS22"/>
    <mergeCell ref="YI20:YI22"/>
    <mergeCell ref="YM20:YM22"/>
    <mergeCell ref="YQ20:YQ22"/>
    <mergeCell ref="YU20:YU22"/>
    <mergeCell ref="YY20:YY22"/>
    <mergeCell ref="XO20:XO22"/>
    <mergeCell ref="XS20:XS22"/>
    <mergeCell ref="XW20:XW22"/>
    <mergeCell ref="YA20:YA22"/>
    <mergeCell ref="YE20:YE22"/>
    <mergeCell ref="WU20:WU22"/>
    <mergeCell ref="WY20:WY22"/>
    <mergeCell ref="XC20:XC22"/>
    <mergeCell ref="XG20:XG22"/>
    <mergeCell ref="XK20:XK22"/>
    <mergeCell ref="WA20:WA22"/>
    <mergeCell ref="WE20:WE22"/>
    <mergeCell ref="WI20:WI22"/>
    <mergeCell ref="WM20:WM22"/>
    <mergeCell ref="WQ20:WQ22"/>
    <mergeCell ref="VG20:VG22"/>
    <mergeCell ref="VK20:VK22"/>
    <mergeCell ref="VO20:VO22"/>
    <mergeCell ref="VS20:VS22"/>
    <mergeCell ref="VW20:VW22"/>
    <mergeCell ref="UM20:UM22"/>
    <mergeCell ref="UQ20:UQ22"/>
    <mergeCell ref="UU20:UU22"/>
    <mergeCell ref="UY20:UY22"/>
    <mergeCell ref="VC20:VC22"/>
    <mergeCell ref="TS20:TS22"/>
    <mergeCell ref="TW20:TW22"/>
    <mergeCell ref="UA20:UA22"/>
    <mergeCell ref="UE20:UE22"/>
    <mergeCell ref="UI20:UI22"/>
    <mergeCell ref="SY20:SY22"/>
    <mergeCell ref="TC20:TC22"/>
    <mergeCell ref="TG20:TG22"/>
    <mergeCell ref="TK20:TK22"/>
    <mergeCell ref="TO20:TO22"/>
    <mergeCell ref="SE20:SE22"/>
    <mergeCell ref="SI20:SI22"/>
    <mergeCell ref="SM20:SM22"/>
    <mergeCell ref="SQ20:SQ22"/>
    <mergeCell ref="SU20:SU22"/>
    <mergeCell ref="RK20:RK22"/>
    <mergeCell ref="RO20:RO22"/>
    <mergeCell ref="RS20:RS22"/>
    <mergeCell ref="RW20:RW22"/>
    <mergeCell ref="SA20:SA22"/>
    <mergeCell ref="QQ20:QQ22"/>
    <mergeCell ref="QU20:QU22"/>
    <mergeCell ref="QY20:QY22"/>
    <mergeCell ref="RC20:RC22"/>
    <mergeCell ref="RG20:RG22"/>
    <mergeCell ref="PW20:PW22"/>
    <mergeCell ref="QA20:QA22"/>
    <mergeCell ref="QE20:QE22"/>
    <mergeCell ref="QI20:QI22"/>
    <mergeCell ref="QM20:QM22"/>
    <mergeCell ref="PC20:PC22"/>
    <mergeCell ref="PG20:PG22"/>
    <mergeCell ref="PK20:PK22"/>
    <mergeCell ref="PO20:PO22"/>
    <mergeCell ref="PS20:PS22"/>
    <mergeCell ref="OI20:OI22"/>
    <mergeCell ref="OM20:OM22"/>
    <mergeCell ref="OQ20:OQ22"/>
    <mergeCell ref="OU20:OU22"/>
    <mergeCell ref="OY20:OY22"/>
    <mergeCell ref="NO20:NO22"/>
    <mergeCell ref="NS20:NS22"/>
    <mergeCell ref="NW20:NW22"/>
    <mergeCell ref="OA20:OA22"/>
    <mergeCell ref="OE20:OE22"/>
    <mergeCell ref="MU20:MU22"/>
    <mergeCell ref="MY20:MY22"/>
    <mergeCell ref="NC20:NC22"/>
    <mergeCell ref="NG20:NG22"/>
    <mergeCell ref="NK20:NK22"/>
    <mergeCell ref="MA20:MA22"/>
    <mergeCell ref="ME20:ME22"/>
    <mergeCell ref="MI20:MI22"/>
    <mergeCell ref="MM20:MM22"/>
    <mergeCell ref="MQ20:MQ22"/>
    <mergeCell ref="LG20:LG22"/>
    <mergeCell ref="LK20:LK22"/>
    <mergeCell ref="LO20:LO22"/>
    <mergeCell ref="LS20:LS22"/>
    <mergeCell ref="LW20:LW22"/>
    <mergeCell ref="KM20:KM22"/>
    <mergeCell ref="KQ20:KQ22"/>
    <mergeCell ref="KU20:KU22"/>
    <mergeCell ref="KY20:KY22"/>
    <mergeCell ref="LC20:LC22"/>
    <mergeCell ref="JS20:JS22"/>
    <mergeCell ref="JW20:JW22"/>
    <mergeCell ref="KA20:KA22"/>
    <mergeCell ref="KE20:KE22"/>
    <mergeCell ref="KI20:KI22"/>
    <mergeCell ref="IY20:IY22"/>
    <mergeCell ref="JC20:JC22"/>
    <mergeCell ref="JG20:JG22"/>
    <mergeCell ref="JK20:JK22"/>
    <mergeCell ref="JO20:JO22"/>
    <mergeCell ref="IE20:IE22"/>
    <mergeCell ref="II20:II22"/>
    <mergeCell ref="IM20:IM22"/>
    <mergeCell ref="IQ20:IQ22"/>
    <mergeCell ref="IU20:IU22"/>
    <mergeCell ref="HK20:HK22"/>
    <mergeCell ref="HO20:HO22"/>
    <mergeCell ref="HS20:HS22"/>
    <mergeCell ref="HW20:HW22"/>
    <mergeCell ref="IA20:IA22"/>
    <mergeCell ref="GQ20:GQ22"/>
    <mergeCell ref="GU20:GU22"/>
    <mergeCell ref="GY20:GY22"/>
    <mergeCell ref="HC20:HC22"/>
    <mergeCell ref="HG20:HG22"/>
    <mergeCell ref="FW20:FW22"/>
    <mergeCell ref="GA20:GA22"/>
    <mergeCell ref="GE20:GE22"/>
    <mergeCell ref="GI20:GI22"/>
    <mergeCell ref="GM20:GM22"/>
    <mergeCell ref="FC20:FC22"/>
    <mergeCell ref="FG20:FG22"/>
    <mergeCell ref="FK20:FK22"/>
    <mergeCell ref="FO20:FO22"/>
    <mergeCell ref="FS20:FS22"/>
    <mergeCell ref="EI20:EI22"/>
    <mergeCell ref="EM20:EM22"/>
    <mergeCell ref="EQ20:EQ22"/>
    <mergeCell ref="EU20:EU22"/>
    <mergeCell ref="EY20:EY22"/>
    <mergeCell ref="DO20:DO22"/>
    <mergeCell ref="DS20:DS22"/>
    <mergeCell ref="DW20:DW22"/>
    <mergeCell ref="EA20:EA22"/>
    <mergeCell ref="EE20:EE22"/>
    <mergeCell ref="CU20:CU22"/>
    <mergeCell ref="CY20:CY22"/>
    <mergeCell ref="DC20:DC22"/>
    <mergeCell ref="DG20:DG22"/>
    <mergeCell ref="DK20:DK22"/>
    <mergeCell ref="CA20:CA22"/>
    <mergeCell ref="CE20:CE22"/>
    <mergeCell ref="CI20:CI22"/>
    <mergeCell ref="CM20:CM22"/>
    <mergeCell ref="CQ20:CQ22"/>
    <mergeCell ref="C29:C30"/>
    <mergeCell ref="C32:C33"/>
    <mergeCell ref="C2:C4"/>
    <mergeCell ref="C5:C7"/>
    <mergeCell ref="C17:C19"/>
    <mergeCell ref="C23:C25"/>
    <mergeCell ref="C11:C13"/>
    <mergeCell ref="C8:C10"/>
    <mergeCell ref="D14:D16"/>
    <mergeCell ref="C14:C16"/>
    <mergeCell ref="BG20:BG22"/>
    <mergeCell ref="BK20:BK22"/>
    <mergeCell ref="BO20:BO22"/>
    <mergeCell ref="BS20:BS22"/>
    <mergeCell ref="BW20:BW22"/>
    <mergeCell ref="AM20:AM22"/>
    <mergeCell ref="AQ20:AQ22"/>
    <mergeCell ref="AU20:AU22"/>
    <mergeCell ref="AY20:AY22"/>
    <mergeCell ref="BC20:BC22"/>
    <mergeCell ref="S20:S22"/>
    <mergeCell ref="W20:W22"/>
    <mergeCell ref="AA20:AA22"/>
    <mergeCell ref="AE20:AE22"/>
    <mergeCell ref="AI20:AI22"/>
    <mergeCell ref="C26:C27"/>
    <mergeCell ref="C20:C22"/>
    <mergeCell ref="G20:G22"/>
    <mergeCell ref="K20:K22"/>
    <mergeCell ref="O20:O22"/>
  </mergeCells>
  <phoneticPr fontId="15"/>
  <hyperlinks>
    <hyperlink ref="E22" r:id="rId1" xr:uid="{58B94F80-C564-4284-8118-546D1F585A62}"/>
    <hyperlink ref="I22" r:id="rId2" xr:uid="{F05549DA-21D6-4FEF-B130-E9CD1F35455C}"/>
    <hyperlink ref="M22" r:id="rId3" xr:uid="{5BE5FA54-BE8B-4654-AD64-A264DE306E68}"/>
    <hyperlink ref="Q22" r:id="rId4" xr:uid="{245C5FAA-CACE-4C51-9E63-CA18F77E3EE1}"/>
    <hyperlink ref="U22" r:id="rId5" xr:uid="{F4C190FD-9E19-4C29-8900-B360B673CC54}"/>
    <hyperlink ref="Y22" r:id="rId6" xr:uid="{F6094780-CE33-40B7-95F2-E4EF77F44CB5}"/>
    <hyperlink ref="AC22" r:id="rId7" xr:uid="{7FB0F99F-6B6A-42E4-8EAC-AE81A7055283}"/>
    <hyperlink ref="AG22" r:id="rId8" xr:uid="{5AEA2C3E-E4A0-4A0A-A44D-35443C7397C1}"/>
    <hyperlink ref="AK22" r:id="rId9" xr:uid="{13E0ACD9-A68A-478B-AD39-2E4D60197275}"/>
    <hyperlink ref="AO22" r:id="rId10" xr:uid="{765EA3F2-9A2A-4123-9AA3-05AC5DE20504}"/>
    <hyperlink ref="AS22" r:id="rId11" xr:uid="{31BFBF66-78FB-4C62-972E-28011809F820}"/>
    <hyperlink ref="AW22" r:id="rId12" xr:uid="{ED0E36C4-4911-4F84-A3CE-18B68F998E2C}"/>
    <hyperlink ref="BA22" r:id="rId13" xr:uid="{C2F3CEDB-F85B-40FE-B782-54B1A452C745}"/>
    <hyperlink ref="BE22" r:id="rId14" xr:uid="{03E0E31B-13D9-4D45-873C-62CAE6F15257}"/>
    <hyperlink ref="BI22" r:id="rId15" xr:uid="{55FEA0F8-B93A-4770-A992-E7910A6146BA}"/>
    <hyperlink ref="BM22" r:id="rId16" xr:uid="{EAF36B22-A59D-4E58-9B2B-EF07F5143835}"/>
    <hyperlink ref="BQ22" r:id="rId17" xr:uid="{7623457B-B2AE-41F5-A1C5-CABB2FBC841F}"/>
    <hyperlink ref="BU22" r:id="rId18" xr:uid="{876ABAFE-287B-4821-B773-2D68FDC84565}"/>
    <hyperlink ref="BY22" r:id="rId19" xr:uid="{BDD63315-1B70-40D7-B35A-E7623422C82E}"/>
    <hyperlink ref="CC22" r:id="rId20" xr:uid="{6BAC650D-112B-4ADB-9E18-0B0CA8E3A3BD}"/>
    <hyperlink ref="CG22" r:id="rId21" xr:uid="{63667B5B-BD45-4BD1-9161-6F841695435C}"/>
    <hyperlink ref="CK22" r:id="rId22" xr:uid="{B4CE205C-69DF-4673-A6F6-EDB4E419575D}"/>
    <hyperlink ref="CO22" r:id="rId23" xr:uid="{D334E814-1B30-4562-A255-342215EA1B41}"/>
    <hyperlink ref="CS22" r:id="rId24" xr:uid="{CCA70FC9-AAE1-4F34-AA1A-80D82B04DD4E}"/>
    <hyperlink ref="CW22" r:id="rId25" xr:uid="{16ABE6D1-C33D-49A7-9157-F22FDE3CE9A2}"/>
    <hyperlink ref="DA22" r:id="rId26" xr:uid="{82C184CA-571F-4177-86D2-6CF8CD8404F6}"/>
    <hyperlink ref="DE22" r:id="rId27" xr:uid="{92461502-C004-46C9-98DE-7CE917142924}"/>
    <hyperlink ref="DI22" r:id="rId28" xr:uid="{62743C82-5EC9-4A7A-9B92-1C16592AE170}"/>
    <hyperlink ref="DM22" r:id="rId29" xr:uid="{B1BAC2DA-7804-434F-903A-648C1A89557D}"/>
    <hyperlink ref="DQ22" r:id="rId30" xr:uid="{A51AF046-ED64-4A44-99E9-FE727E15108B}"/>
    <hyperlink ref="DU22" r:id="rId31" xr:uid="{AEF36122-1B2D-4F0A-A5E2-D1F3162627F4}"/>
    <hyperlink ref="DY22" r:id="rId32" xr:uid="{368CDBF2-B589-4A2E-8FB9-23D0D67D50B8}"/>
    <hyperlink ref="EC22" r:id="rId33" xr:uid="{862A4B12-8ECF-49A4-BC8E-9B55342F8844}"/>
    <hyperlink ref="EG22" r:id="rId34" xr:uid="{9FF55AC8-A61D-47C2-86FE-6D927E16C0E5}"/>
    <hyperlink ref="EK22" r:id="rId35" xr:uid="{7A6C6D09-7307-448A-8E55-20D97B4EDD30}"/>
    <hyperlink ref="EO22" r:id="rId36" xr:uid="{3862446A-EF5D-4F62-871F-5F770FFD7B13}"/>
    <hyperlink ref="ES22" r:id="rId37" xr:uid="{D716B09B-52A5-4C5C-9B6E-BC75A55AAEAD}"/>
    <hyperlink ref="EW22" r:id="rId38" xr:uid="{B27DC561-4C4F-4562-B48A-12CEE23721AE}"/>
    <hyperlink ref="FA22" r:id="rId39" xr:uid="{7E428756-555B-4ED6-91E2-BDB26497C504}"/>
    <hyperlink ref="FE22" r:id="rId40" xr:uid="{9DC0F587-9D70-4A94-BCC5-C3E158ED46EF}"/>
    <hyperlink ref="FI22" r:id="rId41" xr:uid="{A1E7A684-AEB8-4C81-B4AC-877F914C06BF}"/>
    <hyperlink ref="FM22" r:id="rId42" xr:uid="{3FF6A092-9DAD-4173-8E21-7077B280EA81}"/>
    <hyperlink ref="FQ22" r:id="rId43" xr:uid="{9E9B0CA2-F02D-43A3-AF38-4E0F69A05639}"/>
    <hyperlink ref="FU22" r:id="rId44" xr:uid="{7EE0CBB7-E15E-4654-88C2-6E023049CFEE}"/>
    <hyperlink ref="FY22" r:id="rId45" xr:uid="{221AC603-6D39-455E-8577-01EF3DBB8EFD}"/>
    <hyperlink ref="GC22" r:id="rId46" xr:uid="{8863AFDD-78C6-47D4-890F-18F529921062}"/>
    <hyperlink ref="GG22" r:id="rId47" xr:uid="{152E0D99-9831-477C-9D3A-E23EA3C19D5D}"/>
    <hyperlink ref="GK22" r:id="rId48" xr:uid="{067D4257-E1DA-41B8-93A6-B251350FB732}"/>
    <hyperlink ref="GO22" r:id="rId49" xr:uid="{390B5D64-440F-422B-8036-053B199BB394}"/>
    <hyperlink ref="GS22" r:id="rId50" xr:uid="{6708608A-FA91-4E77-AFC3-338CB4849C8C}"/>
    <hyperlink ref="GW22" r:id="rId51" xr:uid="{8C4CA14C-391F-4F12-8357-7F76308DC0D6}"/>
    <hyperlink ref="HA22" r:id="rId52" xr:uid="{5CE0C885-A17D-43D8-972E-F2EDC074D110}"/>
    <hyperlink ref="HE22" r:id="rId53" xr:uid="{15E06D1C-B4E1-4435-8BC8-79EE520D589F}"/>
    <hyperlink ref="HI22" r:id="rId54" xr:uid="{071AE056-EB6E-472B-83A6-B1C86AED65BB}"/>
    <hyperlink ref="HM22" r:id="rId55" xr:uid="{E10E95F8-C686-40F1-AF28-67D09CD6BB25}"/>
    <hyperlink ref="HQ22" r:id="rId56" xr:uid="{AB335BC6-1B3C-40E4-8698-E610A7BB48A9}"/>
    <hyperlink ref="HU22" r:id="rId57" xr:uid="{7C26CFF2-7DF9-4045-B01E-11F8C23AB9CC}"/>
    <hyperlink ref="HY22" r:id="rId58" xr:uid="{059A378B-B01A-4408-A438-94F019226E9C}"/>
    <hyperlink ref="IC22" r:id="rId59" xr:uid="{5D2ECB7D-6195-4675-91AE-D096DE015E57}"/>
    <hyperlink ref="IG22" r:id="rId60" xr:uid="{2238E5A1-9958-4D69-B8F3-EC164B27B115}"/>
    <hyperlink ref="IK22" r:id="rId61" xr:uid="{33AA7921-DD87-4E1D-B522-D1BF037E6370}"/>
    <hyperlink ref="IO22" r:id="rId62" xr:uid="{76552B6B-DA83-4EF8-A95A-E91532203DCD}"/>
    <hyperlink ref="IS22" r:id="rId63" xr:uid="{5B986C34-A785-4251-83CB-0A44544F1A9B}"/>
    <hyperlink ref="IW22" r:id="rId64" xr:uid="{D3C4404F-7CC7-4876-BF3E-F5878F25D438}"/>
    <hyperlink ref="JA22" r:id="rId65" xr:uid="{C1B0FA09-239B-4BB5-AFF1-6956E1E242C3}"/>
    <hyperlink ref="JE22" r:id="rId66" xr:uid="{F159AF44-F063-46FE-8082-A5C53D600ED0}"/>
    <hyperlink ref="JI22" r:id="rId67" xr:uid="{C172C7E9-56CE-4D4B-BC1F-A9BFC76CBD1F}"/>
    <hyperlink ref="JM22" r:id="rId68" xr:uid="{0B7B1AF8-64E1-4AED-B70F-51436C08D9EB}"/>
    <hyperlink ref="JQ22" r:id="rId69" xr:uid="{87350DC9-6159-4D46-9217-349E73D93A32}"/>
    <hyperlink ref="JU22" r:id="rId70" xr:uid="{D3B218DB-4F18-4ADD-9A17-C419111017F9}"/>
    <hyperlink ref="JY22" r:id="rId71" xr:uid="{1DE2923E-12A5-466C-A42D-E275D283F88E}"/>
    <hyperlink ref="KC22" r:id="rId72" xr:uid="{6E94DFF5-75F6-4173-8295-12664D1F1458}"/>
    <hyperlink ref="KG22" r:id="rId73" xr:uid="{289B01B7-CF4F-438C-A2AE-B7933220ADBB}"/>
    <hyperlink ref="KK22" r:id="rId74" xr:uid="{C6F1ADCD-CC69-4F33-87C6-FACBDF6D70B3}"/>
    <hyperlink ref="KO22" r:id="rId75" xr:uid="{D3E88966-408A-4D33-BCEA-BFB1DE221CA3}"/>
    <hyperlink ref="KS22" r:id="rId76" xr:uid="{693867D1-2DA2-4810-8556-FFF24969D01F}"/>
    <hyperlink ref="KW22" r:id="rId77" xr:uid="{5BADBEC0-4ED3-467F-83F5-6AD77C3F70D4}"/>
    <hyperlink ref="LA22" r:id="rId78" xr:uid="{6B96DDFC-BA65-4236-BE6C-F12CBCB60BAD}"/>
    <hyperlink ref="LE22" r:id="rId79" xr:uid="{E19F735A-065D-416C-BC6D-31451919368F}"/>
    <hyperlink ref="LI22" r:id="rId80" xr:uid="{FE88784D-28C1-4B5A-B51F-EB9CDC02B7C2}"/>
    <hyperlink ref="LM22" r:id="rId81" xr:uid="{A9EC0E27-D488-4BD4-B109-66D3485003BA}"/>
    <hyperlink ref="LQ22" r:id="rId82" xr:uid="{4F3D080F-6BC7-4BCF-BF76-A78F69F5DBFE}"/>
    <hyperlink ref="LU22" r:id="rId83" xr:uid="{943CAE34-D321-4008-8D73-C7F3763AFDB1}"/>
    <hyperlink ref="LY22" r:id="rId84" xr:uid="{D0332F0F-7722-45B0-8F98-3C9F11E7C83C}"/>
    <hyperlink ref="MC22" r:id="rId85" xr:uid="{322E2DC2-CFA9-4C3F-B60B-80101E3ABC05}"/>
    <hyperlink ref="MG22" r:id="rId86" xr:uid="{5742CB6B-42A6-4FE1-80AD-C42F2D34D0BE}"/>
    <hyperlink ref="MK22" r:id="rId87" xr:uid="{37B59B28-823A-4ADE-8D99-48E7D84B7EDF}"/>
    <hyperlink ref="MO22" r:id="rId88" xr:uid="{9A9CAA73-6C94-461F-AEDF-803066D1AF4E}"/>
    <hyperlink ref="MS22" r:id="rId89" xr:uid="{06AF9B1F-3C0F-4153-9CC3-E4C928306CC9}"/>
    <hyperlink ref="MW22" r:id="rId90" xr:uid="{82A6F764-2060-480E-951D-BADAB843770D}"/>
    <hyperlink ref="NA22" r:id="rId91" xr:uid="{3824552F-CE15-470D-865A-23098FFBA578}"/>
    <hyperlink ref="NE22" r:id="rId92" xr:uid="{9DDADA3E-F091-4B61-87B0-2875004448D9}"/>
    <hyperlink ref="NI22" r:id="rId93" xr:uid="{571EAB5F-DD72-42D5-BDB1-CF13DF84461D}"/>
    <hyperlink ref="NM22" r:id="rId94" xr:uid="{806B67EC-8C5E-49B6-BEF6-D00327B91BCE}"/>
    <hyperlink ref="NQ22" r:id="rId95" xr:uid="{366E18E2-FE6B-4133-B3B3-1C83989D5CCD}"/>
    <hyperlink ref="NU22" r:id="rId96" xr:uid="{A6114F9A-8EF4-4945-B2B1-7688B299EE0A}"/>
    <hyperlink ref="NY22" r:id="rId97" xr:uid="{47BB3D6E-C803-4A58-934A-989F233223CA}"/>
    <hyperlink ref="OC22" r:id="rId98" xr:uid="{28D4FA69-69A6-464F-A96D-08AA98C354C8}"/>
    <hyperlink ref="OG22" r:id="rId99" xr:uid="{6296D1CF-6E37-4B8F-8534-677FAE5C910F}"/>
    <hyperlink ref="OK22" r:id="rId100" xr:uid="{463ACA5C-32D5-4E11-A541-497BE6758B6A}"/>
    <hyperlink ref="OO22" r:id="rId101" xr:uid="{302D6AA3-8CF3-46E2-AD9F-7862A5485FD6}"/>
    <hyperlink ref="OS22" r:id="rId102" xr:uid="{D8C1C2A5-8CE7-4867-9CBC-E507A8B40039}"/>
    <hyperlink ref="OW22" r:id="rId103" xr:uid="{907FA0AE-7C43-4B5F-93BB-EE410262AEFB}"/>
    <hyperlink ref="PA22" r:id="rId104" xr:uid="{B00793C9-F6A9-4010-8885-0ECEA5044369}"/>
    <hyperlink ref="PE22" r:id="rId105" xr:uid="{D0A4DD40-43EB-4632-8134-54D86F5C60B5}"/>
    <hyperlink ref="PI22" r:id="rId106" xr:uid="{E8FD583B-0AEE-4928-A9B2-8D78C77089BF}"/>
    <hyperlink ref="PM22" r:id="rId107" xr:uid="{E5872CFE-B9D8-4217-9B76-FC0E1DB6A8F1}"/>
    <hyperlink ref="PQ22" r:id="rId108" xr:uid="{44998323-12E6-4E3A-A653-02CE69F695C6}"/>
    <hyperlink ref="PU22" r:id="rId109" xr:uid="{029EBDE0-F486-4A80-87BA-9203F1B8C26C}"/>
    <hyperlink ref="PY22" r:id="rId110" xr:uid="{6202B4D9-AEE5-4F56-A1D3-F0D2BC018877}"/>
    <hyperlink ref="QC22" r:id="rId111" xr:uid="{E1F04B36-73E6-4C39-BEC1-8505F073083B}"/>
    <hyperlink ref="QG22" r:id="rId112" xr:uid="{77B48628-6A0B-488C-8EE0-0EBF83CDE132}"/>
    <hyperlink ref="QK22" r:id="rId113" xr:uid="{C11963EE-65FC-4886-A23A-83E61318543A}"/>
    <hyperlink ref="QO22" r:id="rId114" xr:uid="{435A220F-80A1-4F16-A9FD-FBCD3BCC150D}"/>
    <hyperlink ref="QS22" r:id="rId115" xr:uid="{33714031-23F8-4C6F-8A04-37D0C8262BDC}"/>
    <hyperlink ref="QW22" r:id="rId116" xr:uid="{389F2BF2-0BE8-4BFA-89F3-02289BA7AE9C}"/>
    <hyperlink ref="RA22" r:id="rId117" xr:uid="{B7F20875-134D-4B95-8D00-B8A1D69B9AD8}"/>
    <hyperlink ref="RE22" r:id="rId118" xr:uid="{95032CD6-3AD1-4230-BD59-152C779CB7DD}"/>
    <hyperlink ref="RI22" r:id="rId119" xr:uid="{A446B8A3-A95C-4EAB-B77D-55B993BB99FC}"/>
    <hyperlink ref="RM22" r:id="rId120" xr:uid="{E6D4F283-3A7D-4B68-9011-CFD88A1EA82E}"/>
    <hyperlink ref="RQ22" r:id="rId121" xr:uid="{0BD98767-B81D-47CB-B4F0-1B3E0D848A0F}"/>
    <hyperlink ref="RU22" r:id="rId122" xr:uid="{D8D25C7F-0374-4CCC-87CA-0FB81B7F5F42}"/>
    <hyperlink ref="RY22" r:id="rId123" xr:uid="{2E65F7A1-DB82-4AFC-9C82-7AC53FEE0631}"/>
    <hyperlink ref="SC22" r:id="rId124" xr:uid="{FF9CDBDB-71FB-49E3-AAED-BBBDC444BFC8}"/>
    <hyperlink ref="SG22" r:id="rId125" xr:uid="{3A301B6C-1B18-4C33-BB3C-689A82E0DFFB}"/>
    <hyperlink ref="SK22" r:id="rId126" xr:uid="{8292C3AD-DC7F-43E8-843A-ED4C634F8017}"/>
    <hyperlink ref="SO22" r:id="rId127" xr:uid="{93ECFA31-A045-4AE4-B86C-98B0A68A0D4B}"/>
    <hyperlink ref="SS22" r:id="rId128" xr:uid="{223C0157-3FCC-4F79-9999-36350828B579}"/>
    <hyperlink ref="SW22" r:id="rId129" xr:uid="{06BDB9EB-9B97-4DF5-889C-9007D1EDE584}"/>
    <hyperlink ref="TA22" r:id="rId130" xr:uid="{BD925937-6A3C-43AE-A931-C5D0769F112B}"/>
    <hyperlink ref="TE22" r:id="rId131" xr:uid="{F7882576-8F89-4203-9C71-41B8D115CDB2}"/>
    <hyperlink ref="TI22" r:id="rId132" xr:uid="{7D9A11B6-4DA2-403D-826C-9A7A4E1D1EA5}"/>
    <hyperlink ref="TM22" r:id="rId133" xr:uid="{FC165C94-15CA-4744-926E-125D917AE6AB}"/>
    <hyperlink ref="TQ22" r:id="rId134" xr:uid="{1870A9AB-74EA-43DF-8831-2B7BF44A45F1}"/>
    <hyperlink ref="TU22" r:id="rId135" xr:uid="{EF3148ED-02DB-48E5-B1AE-784AC0E21033}"/>
    <hyperlink ref="TY22" r:id="rId136" xr:uid="{01783504-8DF1-4D26-A017-700FFC53EB3A}"/>
    <hyperlink ref="UC22" r:id="rId137" xr:uid="{C121C04E-8555-4360-94F2-105691652C23}"/>
    <hyperlink ref="UG22" r:id="rId138" xr:uid="{9AFFAFD0-26C4-4B8F-83A2-9CF448AC9507}"/>
    <hyperlink ref="UK22" r:id="rId139" xr:uid="{9E58FD7D-5E04-4A0B-8E34-85E4EBD9B587}"/>
    <hyperlink ref="UO22" r:id="rId140" xr:uid="{A98EA7AA-3ED3-4D1F-BF28-2DD8638DD2B3}"/>
    <hyperlink ref="US22" r:id="rId141" xr:uid="{EB929D64-58DD-45B4-950F-B0E5FE008481}"/>
    <hyperlink ref="UW22" r:id="rId142" xr:uid="{873AB67D-3047-4F5C-B6E5-2A1B0A66428A}"/>
    <hyperlink ref="VA22" r:id="rId143" xr:uid="{BA5669E1-2D00-442A-97D1-D8AD65E4E160}"/>
    <hyperlink ref="VE22" r:id="rId144" xr:uid="{BA460ECA-EB2F-49E1-BD7A-2FBDE5726295}"/>
    <hyperlink ref="VI22" r:id="rId145" xr:uid="{C19A5853-CDF9-4A7D-A72F-CC38011BD2C3}"/>
    <hyperlink ref="VM22" r:id="rId146" xr:uid="{BC725AC3-2208-40B6-A2D2-692F4C37F6FF}"/>
    <hyperlink ref="VQ22" r:id="rId147" xr:uid="{EA2BED17-CD14-4772-855E-ED14784D5C86}"/>
    <hyperlink ref="VU22" r:id="rId148" xr:uid="{D1E8468B-D086-4844-A71E-56154F98A757}"/>
    <hyperlink ref="VY22" r:id="rId149" xr:uid="{C9BA328B-734A-420E-8CE7-19D9AE453C65}"/>
    <hyperlink ref="WC22" r:id="rId150" xr:uid="{796AFB17-1459-4AF3-B15A-8C9EE1D9F830}"/>
    <hyperlink ref="WG22" r:id="rId151" xr:uid="{7C69EAE9-DFCC-4547-A771-91957486DF11}"/>
    <hyperlink ref="WK22" r:id="rId152" xr:uid="{8E1FB7C5-7663-4FED-ADCD-9AA98682C851}"/>
    <hyperlink ref="WO22" r:id="rId153" xr:uid="{23125B19-314E-4835-B0F2-15D6C85D6BE1}"/>
    <hyperlink ref="WS22" r:id="rId154" xr:uid="{42E1BD12-C0DE-4603-94F4-3EE471C6F34E}"/>
    <hyperlink ref="WW22" r:id="rId155" xr:uid="{EC99B020-67D3-4398-ACCE-703F1FCE31FB}"/>
    <hyperlink ref="XA22" r:id="rId156" xr:uid="{86650026-95B9-42C7-979C-B515965C7F8C}"/>
    <hyperlink ref="XE22" r:id="rId157" xr:uid="{5AB41C78-7516-4F1E-B2E0-22AC57F9872C}"/>
    <hyperlink ref="XI22" r:id="rId158" xr:uid="{7B3E7CF2-012C-438E-BB7C-D98A28377649}"/>
    <hyperlink ref="XM22" r:id="rId159" xr:uid="{093573F1-5286-4567-832E-EA1627DBBB74}"/>
    <hyperlink ref="XQ22" r:id="rId160" xr:uid="{3BC50E0F-A539-4A52-994E-6651F8E2747F}"/>
    <hyperlink ref="XU22" r:id="rId161" xr:uid="{E7FD1218-A91C-49E7-9E09-157B9A63EA22}"/>
    <hyperlink ref="XY22" r:id="rId162" xr:uid="{992340EC-C182-406B-AE0C-6016ED37B853}"/>
    <hyperlink ref="YC22" r:id="rId163" xr:uid="{B480C3CD-7C73-4E2A-ADBE-C6FDC66D3D83}"/>
    <hyperlink ref="YG22" r:id="rId164" xr:uid="{8FB1547B-64D9-4E51-B1FA-AC3AF7A012E1}"/>
    <hyperlink ref="YK22" r:id="rId165" xr:uid="{6C658F6F-98B3-4242-A752-A3F66133BBEB}"/>
    <hyperlink ref="YO22" r:id="rId166" xr:uid="{792AEF34-D7E1-4386-96C7-C5F792CE7791}"/>
    <hyperlink ref="YS22" r:id="rId167" xr:uid="{895D4B51-2A4F-463F-AE78-63BCE58EED83}"/>
    <hyperlink ref="YW22" r:id="rId168" xr:uid="{5C799A55-E390-42B7-9C85-4A1639158354}"/>
    <hyperlink ref="ZA22" r:id="rId169" xr:uid="{22889EC5-D970-4280-A71C-FBA94E9FBF27}"/>
    <hyperlink ref="ZE22" r:id="rId170" xr:uid="{74A7DD10-AC87-4322-994A-9301F7B95134}"/>
    <hyperlink ref="ZI22" r:id="rId171" xr:uid="{5FC49C6A-9DC1-4B2D-8B93-CFBFEA780B0E}"/>
    <hyperlink ref="ZM22" r:id="rId172" xr:uid="{EB383C66-DE0F-4B2D-8EAD-7AF2225D096B}"/>
    <hyperlink ref="ZQ22" r:id="rId173" xr:uid="{941CCC22-29BD-4765-B694-F47D4499AE9E}"/>
    <hyperlink ref="ZU22" r:id="rId174" xr:uid="{96EC68C0-8289-4F5A-B02E-23B8BDCC7C79}"/>
    <hyperlink ref="ZY22" r:id="rId175" xr:uid="{D0F17AD0-80CC-4485-A2CF-D0CFDE948259}"/>
    <hyperlink ref="AAC22" r:id="rId176" xr:uid="{893272A2-1471-4D9D-A6DF-024600F280DD}"/>
    <hyperlink ref="AAG22" r:id="rId177" xr:uid="{EC344C2F-3C40-4BF0-AE82-BBF9D4C02580}"/>
    <hyperlink ref="AAK22" r:id="rId178" xr:uid="{32A7D57F-8C48-4E72-973F-4FBDBAB42FE0}"/>
    <hyperlink ref="AAO22" r:id="rId179" xr:uid="{23460786-5F1B-4FF0-B0FF-9C4CE395CA1D}"/>
    <hyperlink ref="AAS22" r:id="rId180" xr:uid="{994C38A5-E4A3-4E61-A4EB-483F5C8CB56B}"/>
    <hyperlink ref="AAW22" r:id="rId181" xr:uid="{70DFB18F-AC5B-43B8-A496-266DA9EB2C8D}"/>
    <hyperlink ref="ABA22" r:id="rId182" xr:uid="{C9EA7704-DC5D-4430-A4F6-6AF2A14D5816}"/>
    <hyperlink ref="ABE22" r:id="rId183" xr:uid="{EFA81021-8C7B-4BB1-BDE7-073C5F77C018}"/>
    <hyperlink ref="ABI22" r:id="rId184" xr:uid="{D9B3AE6F-C4BD-433A-8AE4-8A2DFE632899}"/>
    <hyperlink ref="ABM22" r:id="rId185" xr:uid="{413CC235-604D-4407-857D-F48BCA38053C}"/>
    <hyperlink ref="ABQ22" r:id="rId186" xr:uid="{62D4DB88-366A-426A-9733-F6698C6EFA6E}"/>
    <hyperlink ref="ABU22" r:id="rId187" xr:uid="{03BA40E0-2362-4E28-881A-15463A365D99}"/>
    <hyperlink ref="ABY22" r:id="rId188" xr:uid="{99246398-AE96-449B-8BFD-93992A78F9AB}"/>
    <hyperlink ref="ACC22" r:id="rId189" xr:uid="{FEDBF22C-AAC5-4696-9F5F-79C144CC97B3}"/>
    <hyperlink ref="ACG22" r:id="rId190" xr:uid="{45CD0EF4-6501-4399-B555-FFB76350B8C5}"/>
    <hyperlink ref="ACK22" r:id="rId191" xr:uid="{AB4F2F51-DB97-479E-9822-D4D582A8B6C0}"/>
    <hyperlink ref="ACO22" r:id="rId192" xr:uid="{3794382F-4B31-4CDD-88FB-D86CE3DE7AB4}"/>
    <hyperlink ref="ACS22" r:id="rId193" xr:uid="{D3EEC695-B89C-44E1-A09B-FA034C5D80B5}"/>
    <hyperlink ref="ACW22" r:id="rId194" xr:uid="{A8B41528-56BE-4FF8-8FF8-0686DBCF6462}"/>
    <hyperlink ref="ADA22" r:id="rId195" xr:uid="{9BD7F41B-621E-49AF-9F27-9A1809577804}"/>
    <hyperlink ref="ADE22" r:id="rId196" xr:uid="{B5B7C0BE-77CB-4558-BF49-E1FC7E0517C9}"/>
    <hyperlink ref="ADI22" r:id="rId197" xr:uid="{20ECA13E-9F5F-45EA-9403-0BEEAE28DF8A}"/>
    <hyperlink ref="ADM22" r:id="rId198" xr:uid="{503C9284-0405-41C1-BC2B-04CE312FC07E}"/>
    <hyperlink ref="ADQ22" r:id="rId199" xr:uid="{386EAF28-1949-4A2C-AE3D-649046367E3C}"/>
    <hyperlink ref="ADU22" r:id="rId200" xr:uid="{6090ED4C-E28C-4C5B-863B-AC7A90F78377}"/>
    <hyperlink ref="ADY22" r:id="rId201" xr:uid="{47DBD595-978B-40D1-BCA0-335799F27B09}"/>
    <hyperlink ref="AEC22" r:id="rId202" xr:uid="{B629EBDB-0B8A-4BCF-A3BA-041BCFB61E0B}"/>
    <hyperlink ref="AEG22" r:id="rId203" xr:uid="{3ED8EA65-6F7B-405A-A2A9-D85DB9DF9817}"/>
    <hyperlink ref="AEK22" r:id="rId204" xr:uid="{43301FF6-9AAC-4621-94C6-FBC51B457F60}"/>
    <hyperlink ref="AEO22" r:id="rId205" xr:uid="{70DFD792-4287-4583-A280-5FC19F7CCC2B}"/>
    <hyperlink ref="AES22" r:id="rId206" xr:uid="{12713273-3671-4BCA-9EC4-91D877C5C30F}"/>
    <hyperlink ref="AEW22" r:id="rId207" xr:uid="{610AB887-4A02-4373-BC57-85C7A7E07F04}"/>
    <hyperlink ref="AFA22" r:id="rId208" xr:uid="{B7A0FD8E-6B76-4592-93E7-07A916AFFD79}"/>
    <hyperlink ref="AFE22" r:id="rId209" xr:uid="{E8EE553E-3996-499C-9AE2-23B68588FD77}"/>
    <hyperlink ref="AFI22" r:id="rId210" xr:uid="{E29F2075-C0E0-4E11-AB98-AC89CEB203CD}"/>
    <hyperlink ref="AFM22" r:id="rId211" xr:uid="{68F6A5A1-923B-4913-ADED-B2E5DF7C2849}"/>
    <hyperlink ref="AFQ22" r:id="rId212" xr:uid="{4F892E1A-3973-401A-8BBB-B5DF80A30818}"/>
    <hyperlink ref="AFU22" r:id="rId213" xr:uid="{66E5021E-DC86-4BAF-9111-FB49F35C6FD8}"/>
    <hyperlink ref="AFY22" r:id="rId214" xr:uid="{053CEFDA-3932-45E8-9097-B1917F2D9ABB}"/>
    <hyperlink ref="AGC22" r:id="rId215" xr:uid="{F527204F-650D-42F6-9CB4-E037D9A6D5EE}"/>
    <hyperlink ref="AGG22" r:id="rId216" xr:uid="{7DE1135D-A17B-4D2F-ACDC-FE40F9CD135E}"/>
    <hyperlink ref="AGK22" r:id="rId217" xr:uid="{14BE0CF2-1226-4DC2-AFC8-8C09287E04ED}"/>
    <hyperlink ref="AGO22" r:id="rId218" xr:uid="{D62AD154-EDF5-4559-A53C-6793041415B9}"/>
    <hyperlink ref="AGS22" r:id="rId219" xr:uid="{2DB1EC73-5901-471E-970D-38F6455FFAD7}"/>
    <hyperlink ref="AGW22" r:id="rId220" xr:uid="{A64B145A-FA19-4F7F-AEF8-06498DD2155E}"/>
    <hyperlink ref="AHA22" r:id="rId221" xr:uid="{2063C2D0-C391-4DFD-9B74-FF6715F6244F}"/>
    <hyperlink ref="AHE22" r:id="rId222" xr:uid="{34FBCA81-251C-41F0-80FA-ECC162E5BF17}"/>
    <hyperlink ref="AHI22" r:id="rId223" xr:uid="{ABF79120-B847-4AF5-9BDB-D79FB7AD3B10}"/>
    <hyperlink ref="AHM22" r:id="rId224" xr:uid="{14985189-C8CD-4DC0-92DB-53DAD561DF95}"/>
    <hyperlink ref="AHQ22" r:id="rId225" xr:uid="{2D7CB15D-2CC9-44C3-B241-6BEEBACF72BC}"/>
    <hyperlink ref="AHU22" r:id="rId226" xr:uid="{8BFA98A5-A2CA-4642-A059-D1603810C054}"/>
    <hyperlink ref="AHY22" r:id="rId227" xr:uid="{5B42BC03-5722-44B1-9A47-4346B5DD756D}"/>
    <hyperlink ref="AIC22" r:id="rId228" xr:uid="{3F31C163-E42C-4D62-BEC0-4A02E3E70168}"/>
    <hyperlink ref="AIG22" r:id="rId229" xr:uid="{E895346B-3F28-4CB1-B056-7E99AC5051CD}"/>
    <hyperlink ref="AIK22" r:id="rId230" xr:uid="{59C56D22-6AB6-4816-BE16-0D8B4CA28DA3}"/>
    <hyperlink ref="AIO22" r:id="rId231" xr:uid="{D5C195D7-0A32-4CB3-9DFC-025186FAB13A}"/>
    <hyperlink ref="AIS22" r:id="rId232" xr:uid="{70ED78A2-A476-4F49-9BB5-0019B6302033}"/>
    <hyperlink ref="AIW22" r:id="rId233" xr:uid="{58DE4EC2-88DE-42AF-8FA5-D76A1B264FE2}"/>
    <hyperlink ref="AJA22" r:id="rId234" xr:uid="{A5FF1B6E-2FEC-4862-9ED8-084A42DC2734}"/>
    <hyperlink ref="AJE22" r:id="rId235" xr:uid="{B803867E-7D93-4D94-8003-1E7B3DE0AFE1}"/>
    <hyperlink ref="AJI22" r:id="rId236" xr:uid="{0B79A2AD-F295-41AD-8986-48F61CC234B7}"/>
    <hyperlink ref="AJM22" r:id="rId237" xr:uid="{775DC611-39F5-4A6B-96F6-F08115D8447A}"/>
    <hyperlink ref="AJQ22" r:id="rId238" xr:uid="{5373D901-11F7-452B-81EF-48CAE77AA3F7}"/>
    <hyperlink ref="AJU22" r:id="rId239" xr:uid="{59A80334-C5DE-42D0-9547-3A63AB7F3BC0}"/>
    <hyperlink ref="AJY22" r:id="rId240" xr:uid="{AAA312CC-282E-4D7E-AA6B-BF30DD6228FA}"/>
    <hyperlink ref="AKC22" r:id="rId241" xr:uid="{34521E61-D92C-4060-B02C-6B12BC81AADB}"/>
    <hyperlink ref="AKG22" r:id="rId242" xr:uid="{304AF8A9-01CF-4576-B0CB-CDC11B3F4A6A}"/>
    <hyperlink ref="AKK22" r:id="rId243" xr:uid="{1D9CD08F-73DC-49B0-83F5-39E475DE0B94}"/>
    <hyperlink ref="AKO22" r:id="rId244" xr:uid="{7BEBC568-EC4E-41EF-8FC0-61F33ABE98D1}"/>
    <hyperlink ref="AKS22" r:id="rId245" xr:uid="{C7809959-74B5-46D4-B40C-96B3BB662C6D}"/>
    <hyperlink ref="AKW22" r:id="rId246" xr:uid="{01D5250E-52DB-439B-9DE5-93EEC2EB2B2F}"/>
    <hyperlink ref="ALA22" r:id="rId247" xr:uid="{25D3C905-3A2B-490B-8C5D-D636ECB1E1EB}"/>
    <hyperlink ref="ALE22" r:id="rId248" xr:uid="{3D083AC0-71DF-4A08-B9EF-A96DDAD8508F}"/>
    <hyperlink ref="ALI22" r:id="rId249" xr:uid="{B8356C80-F708-42B7-9958-FD8BB28156FB}"/>
    <hyperlink ref="ALM22" r:id="rId250" xr:uid="{77C95793-8AF8-45CE-823F-D6F5BD921B01}"/>
    <hyperlink ref="ALQ22" r:id="rId251" xr:uid="{D5295B83-5D2C-44A3-8CA3-FABB741E202E}"/>
    <hyperlink ref="ALU22" r:id="rId252" xr:uid="{F82A1AB9-5CE2-4DDF-978A-39705FF65DF1}"/>
    <hyperlink ref="ALY22" r:id="rId253" xr:uid="{FECA6FE9-80B3-405D-B66F-4BC12EDA462D}"/>
    <hyperlink ref="AMC22" r:id="rId254" xr:uid="{4AB95299-E230-43D5-9037-1FA5774FB6C8}"/>
    <hyperlink ref="AMG22" r:id="rId255" xr:uid="{480D8B3E-CBB4-4D16-BF3E-3300D8F62B09}"/>
    <hyperlink ref="AMK22" r:id="rId256" xr:uid="{6C820C9A-7D17-4D63-AD5A-A75A7B0BE980}"/>
    <hyperlink ref="AMO22" r:id="rId257" xr:uid="{2BD534F0-DCE4-4E62-8DBC-3238C73B4C70}"/>
    <hyperlink ref="AMS22" r:id="rId258" xr:uid="{2A507C2E-A1AF-48CD-ACF5-A6FF8D59F6C0}"/>
    <hyperlink ref="AMW22" r:id="rId259" xr:uid="{177918AA-C928-4F6B-BB5F-CCE973E2A443}"/>
    <hyperlink ref="ANA22" r:id="rId260" xr:uid="{2FF699A1-DC22-4D68-AAAA-01D277CE1E7C}"/>
    <hyperlink ref="ANE22" r:id="rId261" xr:uid="{9CE60911-5C23-4081-ADA0-FFFF7F459E92}"/>
    <hyperlink ref="ANI22" r:id="rId262" xr:uid="{082C89C7-DC53-48B5-9506-7A4A66DAC76C}"/>
    <hyperlink ref="ANM22" r:id="rId263" xr:uid="{056F9D26-D8E2-4657-AD6E-26A4534CD6D9}"/>
    <hyperlink ref="ANQ22" r:id="rId264" xr:uid="{CD49C935-2AE6-46F7-83A7-90ABF69FF9F1}"/>
    <hyperlink ref="ANU22" r:id="rId265" xr:uid="{B56CEC37-27D2-466B-BD23-8A8CBABE1807}"/>
    <hyperlink ref="ANY22" r:id="rId266" xr:uid="{20DE1306-45EA-444F-BFAB-929921183C79}"/>
    <hyperlink ref="AOC22" r:id="rId267" xr:uid="{40C81170-EABC-450F-84ED-A8CF9A16C16D}"/>
    <hyperlink ref="AOG22" r:id="rId268" xr:uid="{18E7DB21-BBA5-442B-8A14-A0DB3756B977}"/>
    <hyperlink ref="AOK22" r:id="rId269" xr:uid="{9189D43A-E24F-4DEC-B2EB-73C4F659DEAE}"/>
    <hyperlink ref="AOO22" r:id="rId270" xr:uid="{31A0EA5E-6DA8-4C16-9271-BFE28FA82A94}"/>
    <hyperlink ref="AOS22" r:id="rId271" xr:uid="{C6D98A74-A85C-411D-AEC7-948F05C8EF66}"/>
    <hyperlink ref="AOW22" r:id="rId272" xr:uid="{A4A34007-557D-4E92-9114-9B56BCA81712}"/>
    <hyperlink ref="APA22" r:id="rId273" xr:uid="{CF47150B-BEDD-4F84-AA5C-B26934766EE2}"/>
    <hyperlink ref="APE22" r:id="rId274" xr:uid="{60727A75-6F77-432E-900F-DCEE8E698C6B}"/>
    <hyperlink ref="API22" r:id="rId275" xr:uid="{6FD3265A-FE76-489E-811B-DD2176FD7C4F}"/>
    <hyperlink ref="APM22" r:id="rId276" xr:uid="{A8848BCF-2A14-4E1B-B6D9-A6E97E1B758B}"/>
    <hyperlink ref="APQ22" r:id="rId277" xr:uid="{4F87D7EE-B775-4BF2-A6DA-D583DDCE9D8F}"/>
    <hyperlink ref="APU22" r:id="rId278" xr:uid="{F5B69090-142A-4707-B3CE-216BA6D95078}"/>
    <hyperlink ref="APY22" r:id="rId279" xr:uid="{B4C42589-F2C5-4E2E-A8C3-5E6A891B5D6F}"/>
    <hyperlink ref="AQC22" r:id="rId280" xr:uid="{4E473749-7488-4A0B-BA6C-C03935B794AA}"/>
    <hyperlink ref="AQG22" r:id="rId281" xr:uid="{AC9E9F1B-88A2-47C9-9404-6DBF52A6E814}"/>
    <hyperlink ref="AQK22" r:id="rId282" xr:uid="{DA37F8BE-5AE2-406E-9916-C1FF1D2AA51A}"/>
    <hyperlink ref="AQO22" r:id="rId283" xr:uid="{0D6B5CC5-51E9-49BC-BF80-99025A621694}"/>
    <hyperlink ref="AQS22" r:id="rId284" xr:uid="{61DAE3A2-CC87-4C2E-BEC6-6DC40F371870}"/>
    <hyperlink ref="AQW22" r:id="rId285" xr:uid="{11B8A3A0-1016-4AC5-A6D4-B4DD486DD54B}"/>
    <hyperlink ref="ARA22" r:id="rId286" xr:uid="{19501960-D079-4ABF-8B79-A717472A0B0C}"/>
    <hyperlink ref="ARE22" r:id="rId287" xr:uid="{A308EEE5-23E2-4575-BE3B-0F2EAB16C5CB}"/>
    <hyperlink ref="ARI22" r:id="rId288" xr:uid="{EC5064B5-E46F-45B1-A0E3-10E26484A7D2}"/>
    <hyperlink ref="ARM22" r:id="rId289" xr:uid="{0595777F-1687-4824-B9E7-1FD80523C305}"/>
    <hyperlink ref="ARQ22" r:id="rId290" xr:uid="{3575C1FD-2FD4-4FBC-9D61-4E21E514C905}"/>
    <hyperlink ref="ARU22" r:id="rId291" xr:uid="{72168BA9-8FD9-426A-A161-5F6607AB534D}"/>
    <hyperlink ref="ARY22" r:id="rId292" xr:uid="{9B218282-E3BA-46A1-8152-6B08E5E9421F}"/>
    <hyperlink ref="ASC22" r:id="rId293" xr:uid="{B8F278AD-FA80-4599-A807-F1CD6D60FB35}"/>
    <hyperlink ref="ASG22" r:id="rId294" xr:uid="{851CF5CA-A00F-4A28-B732-76A284416409}"/>
    <hyperlink ref="ASK22" r:id="rId295" xr:uid="{92F0A822-73A7-4117-A7DA-482D0852E189}"/>
    <hyperlink ref="ASO22" r:id="rId296" xr:uid="{39D81D63-5580-4953-BFED-A0A8069705BA}"/>
    <hyperlink ref="ASS22" r:id="rId297" xr:uid="{FD20772D-1C1D-4C85-88F1-2D5FB5CF9D68}"/>
    <hyperlink ref="ASW22" r:id="rId298" xr:uid="{D86896BA-BE05-4EE3-BCA0-022527B33D60}"/>
    <hyperlink ref="ATA22" r:id="rId299" xr:uid="{5113C869-ABC2-4DAA-9D82-FF4534CB3568}"/>
    <hyperlink ref="ATE22" r:id="rId300" xr:uid="{89BCF357-57B2-4020-A793-8AA264B98416}"/>
    <hyperlink ref="ATI22" r:id="rId301" xr:uid="{4CCAA5A2-7B8E-4637-BC3A-F84958DABC8C}"/>
    <hyperlink ref="ATM22" r:id="rId302" xr:uid="{6FED25B2-ABFE-4ED8-9422-35782C5C4B0C}"/>
    <hyperlink ref="ATQ22" r:id="rId303" xr:uid="{41CA21B3-5319-4F7F-9CE8-A2DFC72CEB81}"/>
    <hyperlink ref="ATU22" r:id="rId304" xr:uid="{72F1E1EA-859F-4295-A412-DC70EDE7FAD6}"/>
    <hyperlink ref="ATY22" r:id="rId305" xr:uid="{D6CAAEE3-37EB-464D-A6B2-64144267B80F}"/>
    <hyperlink ref="AUC22" r:id="rId306" xr:uid="{95243954-BD94-4F6C-B9B4-49DFB63F1101}"/>
    <hyperlink ref="AUG22" r:id="rId307" xr:uid="{12970277-DBC6-4360-B7D9-C9F9FEF209CA}"/>
    <hyperlink ref="AUK22" r:id="rId308" xr:uid="{271407C1-AA38-4DA4-B2DE-63917E630A6A}"/>
    <hyperlink ref="AUO22" r:id="rId309" xr:uid="{71CEA896-D463-4421-A3F6-9D1EC6C756BC}"/>
    <hyperlink ref="AUS22" r:id="rId310" xr:uid="{68CA9E98-1B26-47E8-9C95-BA685D530917}"/>
    <hyperlink ref="AUW22" r:id="rId311" xr:uid="{45722583-382D-44C2-82B4-94E520831E6B}"/>
    <hyperlink ref="AVA22" r:id="rId312" xr:uid="{54151D5C-B997-4016-B839-3BE7D5FCBB1D}"/>
    <hyperlink ref="AVE22" r:id="rId313" xr:uid="{BE9D15CE-5121-4257-B027-96405CCE6FCA}"/>
    <hyperlink ref="AVI22" r:id="rId314" xr:uid="{F83C16C0-A5F6-46EA-BDF4-4B5431CF2F95}"/>
    <hyperlink ref="AVM22" r:id="rId315" xr:uid="{F65F1C86-60CE-4F3F-9533-78A867B74F7D}"/>
    <hyperlink ref="AVQ22" r:id="rId316" xr:uid="{85401CFC-3B21-49F8-BB2B-5AB681D0489C}"/>
    <hyperlink ref="AVU22" r:id="rId317" xr:uid="{788F8E18-E074-45B9-8003-0318ABB67191}"/>
    <hyperlink ref="AVY22" r:id="rId318" xr:uid="{48245FE4-2E30-46CC-8EEB-ED56F0FC4537}"/>
    <hyperlink ref="AWC22" r:id="rId319" xr:uid="{D7B09330-822D-4808-A954-7F9103D54215}"/>
    <hyperlink ref="AWG22" r:id="rId320" xr:uid="{B16B96E8-3929-4015-AB74-47324F5537A5}"/>
    <hyperlink ref="AWK22" r:id="rId321" xr:uid="{07A5C6BD-033E-405A-A3B2-7C24FEF8B611}"/>
    <hyperlink ref="AWO22" r:id="rId322" xr:uid="{3651C4B7-4D3E-4D9A-A239-69777E1303CD}"/>
    <hyperlink ref="AWS22" r:id="rId323" xr:uid="{6C40E593-BA6C-4EA8-89A2-08AEB2D4C02F}"/>
    <hyperlink ref="AWW22" r:id="rId324" xr:uid="{35AB260B-7F71-40EF-82BF-F54390ECE29D}"/>
    <hyperlink ref="AXA22" r:id="rId325" xr:uid="{CE09243C-19FC-4A63-9DF8-D2488709F4E9}"/>
    <hyperlink ref="AXE22" r:id="rId326" xr:uid="{ABA5B886-DDDA-4D02-8383-FF078FBDA853}"/>
    <hyperlink ref="AXI22" r:id="rId327" xr:uid="{F7FF8BA0-64BE-45EA-8A83-64DBDCBFEC3A}"/>
    <hyperlink ref="AXM22" r:id="rId328" xr:uid="{0667DD1B-67E5-44FF-B7CB-D3DB5EB97AFA}"/>
    <hyperlink ref="AXQ22" r:id="rId329" xr:uid="{0371F800-28E8-47BD-977A-8F8DA8CCB244}"/>
    <hyperlink ref="AXU22" r:id="rId330" xr:uid="{0EA4E4C6-74DC-4A55-A86B-30645CFB2871}"/>
    <hyperlink ref="AXY22" r:id="rId331" xr:uid="{183266A4-08B2-4FA5-B098-378EC324C19F}"/>
    <hyperlink ref="AYC22" r:id="rId332" xr:uid="{C73E8EFE-5FCF-42B2-AE44-56B2E063CE70}"/>
    <hyperlink ref="AYG22" r:id="rId333" xr:uid="{27B36312-335D-422B-B32A-ED3EA4CE09F0}"/>
    <hyperlink ref="AYK22" r:id="rId334" xr:uid="{AC6C642F-AEB4-4780-8E2C-A801C9EF1477}"/>
    <hyperlink ref="AYO22" r:id="rId335" xr:uid="{28A0B248-5F79-4E24-AFA9-076E497BBD17}"/>
    <hyperlink ref="AYS22" r:id="rId336" xr:uid="{5DE44FA2-69F0-4482-8854-8F3E2C0D4B68}"/>
    <hyperlink ref="AYW22" r:id="rId337" xr:uid="{6B0C13F9-403C-4119-90F5-7D8DE3866E59}"/>
    <hyperlink ref="AZA22" r:id="rId338" xr:uid="{63254968-3608-49B0-A079-10FEE2CC180D}"/>
    <hyperlink ref="AZE22" r:id="rId339" xr:uid="{B33EF2A7-4069-4F62-BC7E-1F1160F0E37E}"/>
    <hyperlink ref="AZI22" r:id="rId340" xr:uid="{32D22D3F-B039-44FF-A794-BAE7A9D6F4D4}"/>
    <hyperlink ref="AZM22" r:id="rId341" xr:uid="{4B6B7F32-7EC9-4529-BBB1-16A2F19D6B27}"/>
    <hyperlink ref="AZQ22" r:id="rId342" xr:uid="{4BFABE97-05F6-4C55-879E-776CA855252B}"/>
    <hyperlink ref="AZU22" r:id="rId343" xr:uid="{8598F2A1-0CDA-4D8A-81E1-1C577F067299}"/>
    <hyperlink ref="AZY22" r:id="rId344" xr:uid="{5C995A93-10AA-4255-A5A0-E21714AA187D}"/>
    <hyperlink ref="BAC22" r:id="rId345" xr:uid="{7B9A8BF7-B71C-46B3-8D35-EDFD0555553D}"/>
    <hyperlink ref="BAG22" r:id="rId346" xr:uid="{DB4F90EB-4EB9-44AD-B83F-79F87164CDCE}"/>
    <hyperlink ref="BAK22" r:id="rId347" xr:uid="{9B2333B6-A3C7-4BD5-A14F-E69D1835B098}"/>
    <hyperlink ref="BAO22" r:id="rId348" xr:uid="{C420B21C-909D-4A37-8592-7043857C96DE}"/>
    <hyperlink ref="BAS22" r:id="rId349" xr:uid="{97AC8192-6AAB-47AF-BEF8-F01CBA452DF5}"/>
    <hyperlink ref="BAW22" r:id="rId350" xr:uid="{7A7F7660-4B49-430E-AFA0-E19ABC999C48}"/>
    <hyperlink ref="BBA22" r:id="rId351" xr:uid="{5AA5CEAD-7399-43EE-A659-1AD084A93EB0}"/>
    <hyperlink ref="BBE22" r:id="rId352" xr:uid="{0599DF7F-A52C-4E11-8CF5-75DE35DA44BE}"/>
    <hyperlink ref="BBI22" r:id="rId353" xr:uid="{1D7FB25D-2AC7-45BE-9B65-DC1DDE3E76FA}"/>
    <hyperlink ref="BBM22" r:id="rId354" xr:uid="{81C35EA1-A516-4626-8EA0-81673BC10FD4}"/>
    <hyperlink ref="BBQ22" r:id="rId355" xr:uid="{E34F1645-9CE0-4B57-94D2-1387D4E62C92}"/>
    <hyperlink ref="BBU22" r:id="rId356" xr:uid="{1654EE14-F4AF-4768-AC64-35C04700056F}"/>
    <hyperlink ref="BBY22" r:id="rId357" xr:uid="{34342E2F-5A22-495A-89C0-7379CF735A0A}"/>
    <hyperlink ref="BCC22" r:id="rId358" xr:uid="{32BF9AE3-F18B-4616-A5BA-BF6E5584F299}"/>
    <hyperlink ref="BCG22" r:id="rId359" xr:uid="{32CCA01D-C951-4E09-926C-8B1C42A81322}"/>
    <hyperlink ref="BCK22" r:id="rId360" xr:uid="{898A5947-E9EF-4673-90F6-3BD6C2FBE07F}"/>
    <hyperlink ref="BCO22" r:id="rId361" xr:uid="{10AD70BC-8CB1-4E13-A4B3-211683161315}"/>
    <hyperlink ref="BCS22" r:id="rId362" xr:uid="{B05F16C0-5A9C-4833-8AEF-B65716FFC3FA}"/>
    <hyperlink ref="BCW22" r:id="rId363" xr:uid="{D6DE9F07-9CE4-4571-888D-0577F7C5940D}"/>
    <hyperlink ref="BDA22" r:id="rId364" xr:uid="{AF6330BE-6C8B-4828-A5A7-D14D8BF62687}"/>
    <hyperlink ref="BDE22" r:id="rId365" xr:uid="{2A13218D-179E-4665-B65F-81217AF1EB77}"/>
    <hyperlink ref="BDI22" r:id="rId366" xr:uid="{9F852B4A-1F91-4CED-89E0-E1062F5BC831}"/>
    <hyperlink ref="BDM22" r:id="rId367" xr:uid="{5C97856E-FBC0-4562-B089-B3559BF674ED}"/>
    <hyperlink ref="BDQ22" r:id="rId368" xr:uid="{79A09A0B-F25C-41B8-A6AF-B41BAA18E2F2}"/>
    <hyperlink ref="BDU22" r:id="rId369" xr:uid="{7A3EB342-9349-45F0-89C6-F4CD4F9A066B}"/>
    <hyperlink ref="BDY22" r:id="rId370" xr:uid="{311FE05C-8A88-46D6-B4D0-CB71611EC0F7}"/>
    <hyperlink ref="BEC22" r:id="rId371" xr:uid="{3C855B0C-20A4-49D3-BAE1-B61C6FA8251E}"/>
    <hyperlink ref="BEG22" r:id="rId372" xr:uid="{D9436110-319F-4546-8298-BC831E4B2E53}"/>
    <hyperlink ref="BEK22" r:id="rId373" xr:uid="{7A294E9F-EFA9-42C2-A1CE-05C1CCF010C8}"/>
    <hyperlink ref="BEO22" r:id="rId374" xr:uid="{754B09A9-42E4-4A2E-9351-2BD538D38EBA}"/>
    <hyperlink ref="BES22" r:id="rId375" xr:uid="{48C16370-7670-4013-B071-7F31D3A90F8A}"/>
    <hyperlink ref="BEW22" r:id="rId376" xr:uid="{16DEF644-A965-49E6-8EBE-73299429DB54}"/>
    <hyperlink ref="BFA22" r:id="rId377" xr:uid="{3716595F-10C6-4189-B44E-2A3B61830388}"/>
    <hyperlink ref="BFE22" r:id="rId378" xr:uid="{A88D2BB0-BFF0-4B7C-83A6-6E85E0FFC5FB}"/>
    <hyperlink ref="BFI22" r:id="rId379" xr:uid="{3CD0BDE0-5A85-4767-81C3-2914C87372AA}"/>
    <hyperlink ref="BFM22" r:id="rId380" xr:uid="{83CFEE3E-D1CB-4D73-A913-90D4A7AC2C3D}"/>
    <hyperlink ref="BFQ22" r:id="rId381" xr:uid="{6B3B7C5E-D0CF-4E22-A8AF-82BDA9ACF2D9}"/>
    <hyperlink ref="BFU22" r:id="rId382" xr:uid="{C18415A2-7D28-4E37-B17F-89F298EC4D62}"/>
    <hyperlink ref="BFY22" r:id="rId383" xr:uid="{3FB814C8-7ADF-478B-9AAD-50039EE87F31}"/>
    <hyperlink ref="BGC22" r:id="rId384" xr:uid="{D7805AB7-B663-44A8-AB28-2AD6199D5BB7}"/>
    <hyperlink ref="BGG22" r:id="rId385" xr:uid="{0FDE2230-6C0C-4574-803B-308525217427}"/>
    <hyperlink ref="BGK22" r:id="rId386" xr:uid="{356F4FEE-E6B7-4395-963D-6230D88B48C5}"/>
    <hyperlink ref="BGO22" r:id="rId387" xr:uid="{40B2E953-A35D-4ADE-87D0-2AD80B20ADF3}"/>
    <hyperlink ref="BGS22" r:id="rId388" xr:uid="{25BB5714-C1A4-40F6-AC77-757B1E75DE8B}"/>
    <hyperlink ref="BGW22" r:id="rId389" xr:uid="{04831311-4D1E-438D-AD03-84B307DAD124}"/>
    <hyperlink ref="BHA22" r:id="rId390" xr:uid="{89C0856A-9D9A-43D9-A7A2-83B5607CD334}"/>
    <hyperlink ref="BHE22" r:id="rId391" xr:uid="{F042AF80-C2E7-44AC-9F82-1AA6C1073137}"/>
    <hyperlink ref="BHI22" r:id="rId392" xr:uid="{C1AD6778-43AC-46CA-BAC7-23048C952D42}"/>
    <hyperlink ref="BHM22" r:id="rId393" xr:uid="{7E361B1B-A470-43AC-A45C-3C6E57845D7E}"/>
    <hyperlink ref="BHQ22" r:id="rId394" xr:uid="{17884702-60BC-4FCF-A416-C63F753D7B95}"/>
    <hyperlink ref="BHU22" r:id="rId395" xr:uid="{F5E02DD5-62CD-4035-85F8-3109943F9BC1}"/>
    <hyperlink ref="BHY22" r:id="rId396" xr:uid="{CCF5F5CD-4A7B-46C0-992A-F3D013DEABEE}"/>
    <hyperlink ref="BIC22" r:id="rId397" xr:uid="{761F0DE9-20B0-4E5B-B21C-F1087BD80A9B}"/>
    <hyperlink ref="BIG22" r:id="rId398" xr:uid="{64927910-E1ED-4922-989B-76AD1F1A5594}"/>
    <hyperlink ref="BIK22" r:id="rId399" xr:uid="{97FED8E4-7AA7-4B84-83E8-D4F811D9E321}"/>
    <hyperlink ref="BIO22" r:id="rId400" xr:uid="{909C2528-0BAB-45A1-9181-9CBA1F8F930E}"/>
    <hyperlink ref="BIS22" r:id="rId401" xr:uid="{9AB22A10-1DD8-41A4-9AAB-B3D5CAC4EE80}"/>
    <hyperlink ref="BIW22" r:id="rId402" xr:uid="{3C85A2AC-F83D-460A-9E48-BA730B3E9152}"/>
    <hyperlink ref="BJA22" r:id="rId403" xr:uid="{9008D376-2154-4508-9DAC-B99FBD6E6BC8}"/>
    <hyperlink ref="BJE22" r:id="rId404" xr:uid="{E2A427E9-A385-4A27-8F39-78B5D71E14D9}"/>
    <hyperlink ref="BJI22" r:id="rId405" xr:uid="{3D2B33BA-97A6-4495-BC96-2F4A12062C33}"/>
    <hyperlink ref="BJM22" r:id="rId406" xr:uid="{20DA223C-0762-4B08-8E6D-AE62969E2572}"/>
    <hyperlink ref="BJQ22" r:id="rId407" xr:uid="{3BF1C8E0-8053-445C-A253-6370A5F4E6A0}"/>
    <hyperlink ref="BJU22" r:id="rId408" xr:uid="{771832B4-DBC0-4B7A-9990-2FDFF49C4902}"/>
    <hyperlink ref="BJY22" r:id="rId409" xr:uid="{D1B7BA2D-930E-4E37-BAF5-6964D07FC45D}"/>
    <hyperlink ref="BKC22" r:id="rId410" xr:uid="{70556CA6-DA81-4A1E-9602-7F11BB736D25}"/>
    <hyperlink ref="BKG22" r:id="rId411" xr:uid="{EF32C746-91CF-412F-9840-F94F5593361D}"/>
    <hyperlink ref="BKK22" r:id="rId412" xr:uid="{2F2C337B-46E8-4339-B95A-0DB834C47CE6}"/>
    <hyperlink ref="BKO22" r:id="rId413" xr:uid="{6F873CBE-7D80-43A1-87A8-02FD7793D3DD}"/>
    <hyperlink ref="BKS22" r:id="rId414" xr:uid="{2155722C-259A-4D93-8C2E-117D9256F3B4}"/>
    <hyperlink ref="BKW22" r:id="rId415" xr:uid="{B51CC9BF-9FB1-4972-8AEA-A05320ACFCA4}"/>
    <hyperlink ref="BLA22" r:id="rId416" xr:uid="{74247FB8-B788-40A1-A53A-42CACFE4F597}"/>
    <hyperlink ref="BLE22" r:id="rId417" xr:uid="{EF804F15-A689-447A-8ECC-A0AA7BB76515}"/>
    <hyperlink ref="BLI22" r:id="rId418" xr:uid="{BC209D02-D05B-4305-A63D-2A0CBEB5F4DA}"/>
    <hyperlink ref="BLM22" r:id="rId419" xr:uid="{C5C75953-7785-4AF9-81CD-5B835985E237}"/>
    <hyperlink ref="BLQ22" r:id="rId420" xr:uid="{38FE3F7B-BE83-459F-8C86-5B8BAD331224}"/>
    <hyperlink ref="BLU22" r:id="rId421" xr:uid="{322D9D4D-3479-497C-A355-AB89DE41B7CD}"/>
    <hyperlink ref="BLY22" r:id="rId422" xr:uid="{CCB7ED58-A6EB-4099-AEDE-2951CD51F329}"/>
    <hyperlink ref="BMC22" r:id="rId423" xr:uid="{334F43D8-CC96-4A06-99E8-54B1EB4A0392}"/>
    <hyperlink ref="BMG22" r:id="rId424" xr:uid="{77D9A82E-585B-496A-9257-04390CC1F43F}"/>
    <hyperlink ref="BMK22" r:id="rId425" xr:uid="{41BF1DC1-0240-4EF6-ABFC-12424CD422C8}"/>
    <hyperlink ref="BMO22" r:id="rId426" xr:uid="{5AC25B3F-45F6-43CF-B988-F03239E629E1}"/>
    <hyperlink ref="BMS22" r:id="rId427" xr:uid="{83395ECC-D06D-4914-899A-5EEFA613A07A}"/>
    <hyperlink ref="BMW22" r:id="rId428" xr:uid="{2CF7A6A7-7466-4EE6-8436-0A76B56085BE}"/>
    <hyperlink ref="BNA22" r:id="rId429" xr:uid="{0EA8B529-4364-48CD-824B-F6101C5190B3}"/>
    <hyperlink ref="BNE22" r:id="rId430" xr:uid="{B86CB18B-E90D-489A-AFE4-ED254DBF6F76}"/>
    <hyperlink ref="BNI22" r:id="rId431" xr:uid="{1F7B47E2-9029-466A-9272-7860AE6C8475}"/>
    <hyperlink ref="BNM22" r:id="rId432" xr:uid="{1DA0EF73-957A-4561-A7AC-20209553774C}"/>
    <hyperlink ref="BNQ22" r:id="rId433" xr:uid="{E7ED9576-FB80-447F-8F2A-216B3C9F6716}"/>
    <hyperlink ref="BNU22" r:id="rId434" xr:uid="{BB23F8CC-18A4-4193-A0D7-B52EB96AE897}"/>
    <hyperlink ref="BNY22" r:id="rId435" xr:uid="{26146AB9-0E46-4C5B-93E6-DB5551C18669}"/>
    <hyperlink ref="BOC22" r:id="rId436" xr:uid="{D5A4B7FF-503A-42D2-8BF1-D85EE24D7360}"/>
    <hyperlink ref="BOG22" r:id="rId437" xr:uid="{0E04D8ED-0A6A-4929-86C3-599592ACB8AB}"/>
    <hyperlink ref="BOK22" r:id="rId438" xr:uid="{A65B9CE3-FB6C-4143-8991-D19BC703F682}"/>
    <hyperlink ref="BOO22" r:id="rId439" xr:uid="{3476852C-5D0B-49F9-84E4-265EA9349A39}"/>
    <hyperlink ref="BOS22" r:id="rId440" xr:uid="{8D4E7EE8-33B6-4DAD-990C-76C8564EEBEF}"/>
    <hyperlink ref="BOW22" r:id="rId441" xr:uid="{35366E67-632E-4F34-A83B-78088175BB8C}"/>
    <hyperlink ref="BPA22" r:id="rId442" xr:uid="{1DA17645-2B0E-4FDE-B154-1363BA1B0403}"/>
    <hyperlink ref="BPE22" r:id="rId443" xr:uid="{C4C184DD-F408-436B-8389-1B0D6DE501FD}"/>
    <hyperlink ref="BPI22" r:id="rId444" xr:uid="{C9B999B3-F452-4328-B5FD-4E894232CE4D}"/>
    <hyperlink ref="BPM22" r:id="rId445" xr:uid="{513FEE1A-2F7C-4D6B-8509-6165FEF0A45D}"/>
    <hyperlink ref="BPQ22" r:id="rId446" xr:uid="{FFB08528-0E96-4830-9AEA-CD6706C03206}"/>
    <hyperlink ref="BPU22" r:id="rId447" xr:uid="{0CCD1D4F-9B54-4BFA-B490-74B95B3860F8}"/>
    <hyperlink ref="BPY22" r:id="rId448" xr:uid="{37819DA0-B6F3-4204-9FA8-A3D7A50D89FA}"/>
    <hyperlink ref="BQC22" r:id="rId449" xr:uid="{97F1C7FB-25FD-4B3D-B6AF-38BF35184EC2}"/>
    <hyperlink ref="BQG22" r:id="rId450" xr:uid="{DB33BA09-5FB5-4A95-B6AD-971AE98664D7}"/>
    <hyperlink ref="BQK22" r:id="rId451" xr:uid="{03E87F3D-078E-41DB-BF65-AAFF4F4C8D23}"/>
    <hyperlink ref="BQO22" r:id="rId452" xr:uid="{E338C083-D2E8-4BBC-84F3-933FC64B9518}"/>
    <hyperlink ref="BQS22" r:id="rId453" xr:uid="{20ECC217-DE80-48D3-8FDA-D87B79FD672D}"/>
    <hyperlink ref="BQW22" r:id="rId454" xr:uid="{5389D099-B2D8-4295-9BAB-11FC68998F94}"/>
    <hyperlink ref="BRA22" r:id="rId455" xr:uid="{A6E60517-3811-4BF4-8A73-41970443969F}"/>
    <hyperlink ref="BRE22" r:id="rId456" xr:uid="{2EC594B8-A30B-4680-A430-1740AAC02219}"/>
    <hyperlink ref="BRI22" r:id="rId457" xr:uid="{8F8FFBE3-DCF4-43A8-9197-973BDB5FD35D}"/>
    <hyperlink ref="BRM22" r:id="rId458" xr:uid="{B70595C0-6611-477E-8F38-0DC1CF3C4031}"/>
    <hyperlink ref="BRQ22" r:id="rId459" xr:uid="{DC1D50B0-A1C4-4E07-9002-5A43240B9734}"/>
    <hyperlink ref="BRU22" r:id="rId460" xr:uid="{DC571B2A-BFB7-4DF1-B0A8-C9EA392F4E4F}"/>
    <hyperlink ref="BRY22" r:id="rId461" xr:uid="{A749A9E7-66CE-49EF-92CC-11B314C4FA4B}"/>
    <hyperlink ref="BSC22" r:id="rId462" xr:uid="{1CE550FE-C068-4EF1-A19E-2DAA6C641CF8}"/>
    <hyperlink ref="BSG22" r:id="rId463" xr:uid="{3F9D635E-BBBC-41AB-9994-3399FD8C799F}"/>
    <hyperlink ref="BSK22" r:id="rId464" xr:uid="{CFC8A374-6F87-497B-B470-4E1388C4647D}"/>
    <hyperlink ref="BSO22" r:id="rId465" xr:uid="{2E96982B-04E2-4822-BBE8-308E6AE83AC1}"/>
    <hyperlink ref="BSS22" r:id="rId466" xr:uid="{823528F7-D91F-49DB-BFCE-9DD706620B84}"/>
    <hyperlink ref="BSW22" r:id="rId467" xr:uid="{76CA16BE-6764-481D-9ED6-0EA5321BE2D9}"/>
    <hyperlink ref="BTA22" r:id="rId468" xr:uid="{D45E1AD4-FA4F-4CC9-81F3-57F22241722B}"/>
    <hyperlink ref="BTE22" r:id="rId469" xr:uid="{0CC38F5F-E463-44A5-AE97-4C2E38D71549}"/>
    <hyperlink ref="BTI22" r:id="rId470" xr:uid="{787307CF-C34B-4AC3-8E34-9536B75EFCD9}"/>
    <hyperlink ref="BTM22" r:id="rId471" xr:uid="{97C70870-01D0-4221-BD97-022C919ED534}"/>
    <hyperlink ref="BTQ22" r:id="rId472" xr:uid="{0C84B42C-F5EB-4BD3-A76B-E9C76231F56A}"/>
    <hyperlink ref="BTU22" r:id="rId473" xr:uid="{C802B8BD-10DE-40B1-9808-FBB1FE92701A}"/>
    <hyperlink ref="BTY22" r:id="rId474" xr:uid="{1420BF9F-45A1-44E1-B830-7F69B19A9CE0}"/>
    <hyperlink ref="BUC22" r:id="rId475" xr:uid="{09DF5B98-6BAD-4F75-A6D4-0E39EB4B6E77}"/>
    <hyperlink ref="BUG22" r:id="rId476" xr:uid="{0EFA3DF2-E12D-4DCB-98B0-74CD48924949}"/>
    <hyperlink ref="BUK22" r:id="rId477" xr:uid="{F65D06CC-9E52-4948-94E3-44D69DDCD53E}"/>
    <hyperlink ref="BUO22" r:id="rId478" xr:uid="{6991A8A5-3676-43E0-BBFA-CB4D856FDB1B}"/>
    <hyperlink ref="BUS22" r:id="rId479" xr:uid="{3280BC7D-426A-40FB-967A-B9702D8A99B9}"/>
    <hyperlink ref="BUW22" r:id="rId480" xr:uid="{D0D2A028-2D38-48CF-863C-09994EC26D1B}"/>
    <hyperlink ref="BVA22" r:id="rId481" xr:uid="{37568579-9873-4D93-945A-C53B5471A698}"/>
    <hyperlink ref="BVE22" r:id="rId482" xr:uid="{43A4203B-13F2-489E-BCFE-59074A5F273B}"/>
    <hyperlink ref="BVI22" r:id="rId483" xr:uid="{2957E759-8F3F-4966-A03A-D56D21961103}"/>
    <hyperlink ref="BVM22" r:id="rId484" xr:uid="{79033B9F-E86B-4F2F-BDEC-CF9440791368}"/>
    <hyperlink ref="BVQ22" r:id="rId485" xr:uid="{B6B8D0BB-8E75-42C6-BBAD-D5E20EA1DB8D}"/>
    <hyperlink ref="BVU22" r:id="rId486" xr:uid="{746F3BDA-89F2-4AA3-8CEB-D162FB7BB00A}"/>
    <hyperlink ref="BVY22" r:id="rId487" xr:uid="{194DE67A-EDD1-414D-A528-905BC44E6D78}"/>
    <hyperlink ref="BWC22" r:id="rId488" xr:uid="{8504C258-0D8A-4BA9-A215-D846A5B51FD9}"/>
    <hyperlink ref="BWG22" r:id="rId489" xr:uid="{8F782186-B973-4D37-A8E1-0BE4741B79E5}"/>
    <hyperlink ref="BWK22" r:id="rId490" xr:uid="{133BE569-B5BD-4B66-A67F-62B964D6F190}"/>
    <hyperlink ref="BWO22" r:id="rId491" xr:uid="{DF8CBADB-A6E5-4DED-BE6C-4B83A2C4451F}"/>
    <hyperlink ref="BWS22" r:id="rId492" xr:uid="{D8826D9C-409F-4488-8D4B-2F7436BFA157}"/>
    <hyperlink ref="BWW22" r:id="rId493" xr:uid="{B245349C-321E-4712-B43A-A05A8D59B257}"/>
    <hyperlink ref="BXA22" r:id="rId494" xr:uid="{5079AC5D-E82A-4B02-A05D-A7B202777B5A}"/>
    <hyperlink ref="BXE22" r:id="rId495" xr:uid="{9A39E381-2A4A-4A1D-B9C4-37887C76E5B1}"/>
    <hyperlink ref="BXI22" r:id="rId496" xr:uid="{CEADB6CC-0749-4F26-927D-E4B07A48D001}"/>
    <hyperlink ref="BXM22" r:id="rId497" xr:uid="{B303F505-4A70-4B62-A7F7-C8BEF3460C93}"/>
    <hyperlink ref="BXQ22" r:id="rId498" xr:uid="{5F4F0264-814A-46D6-B363-4A3B02AD90EE}"/>
    <hyperlink ref="BXU22" r:id="rId499" xr:uid="{82B4D6C0-F92E-4066-AFC9-2111A5664907}"/>
    <hyperlink ref="BXY22" r:id="rId500" xr:uid="{69139CE2-F585-469B-9BB5-35477F64FD12}"/>
    <hyperlink ref="BYC22" r:id="rId501" xr:uid="{269A8D8E-37CA-4AC7-B2CD-AF7C0B44E189}"/>
    <hyperlink ref="BYG22" r:id="rId502" xr:uid="{C6343835-EB43-4427-B75D-FF7A611FDBE0}"/>
    <hyperlink ref="BYK22" r:id="rId503" xr:uid="{C1D0718F-22AB-4548-85D5-B47859DFA93C}"/>
    <hyperlink ref="BYO22" r:id="rId504" xr:uid="{CCE0E6AC-12ED-4461-8D1D-2B144BF2F082}"/>
    <hyperlink ref="BYS22" r:id="rId505" xr:uid="{764E8A7A-DFC0-4A80-97E9-D9172123DE25}"/>
    <hyperlink ref="BYW22" r:id="rId506" xr:uid="{24585BEC-B26F-44EE-9050-E45C840BCF2C}"/>
    <hyperlink ref="BZA22" r:id="rId507" xr:uid="{DB57674E-A2CB-40E6-9DEE-CAC25F78B463}"/>
    <hyperlink ref="BZE22" r:id="rId508" xr:uid="{639DEC9F-6BB3-4BA9-BDBB-58D6A03E18B8}"/>
    <hyperlink ref="BZI22" r:id="rId509" xr:uid="{64E4069A-6157-498F-AA1E-57AE06098EE8}"/>
    <hyperlink ref="BZM22" r:id="rId510" xr:uid="{412A0CDF-93FD-41BB-A163-077D496D005B}"/>
    <hyperlink ref="BZQ22" r:id="rId511" xr:uid="{DBC9BF66-A3E3-4FC1-B1DE-5A70E46B90EF}"/>
    <hyperlink ref="BZU22" r:id="rId512" xr:uid="{8DA849D9-9F44-4905-8541-BBA2D3AA4FD8}"/>
    <hyperlink ref="BZY22" r:id="rId513" xr:uid="{994030C5-4556-43C5-AB81-A3129E3824D7}"/>
    <hyperlink ref="CAC22" r:id="rId514" xr:uid="{2C7E6DF9-219B-4F0A-9AA7-887FCAED0E1E}"/>
    <hyperlink ref="CAG22" r:id="rId515" xr:uid="{CB972B5F-6FA4-43C2-8F09-128668D4F69E}"/>
    <hyperlink ref="CAK22" r:id="rId516" xr:uid="{6D823E39-0F28-4085-A7A2-19A54413FCBC}"/>
    <hyperlink ref="CAO22" r:id="rId517" xr:uid="{BB883CB5-14D0-4DBD-BF69-4F0CEDE8AD18}"/>
    <hyperlink ref="CAS22" r:id="rId518" xr:uid="{A4308CDE-0CA1-4997-A696-C1F100796096}"/>
    <hyperlink ref="CAW22" r:id="rId519" xr:uid="{86187C3D-2545-40CB-8E4E-1A1126E5AFA3}"/>
    <hyperlink ref="CBA22" r:id="rId520" xr:uid="{4FFF5131-3C23-4C45-A925-4059A702DB77}"/>
    <hyperlink ref="CBE22" r:id="rId521" xr:uid="{43FAB05D-E0F2-40EE-9F25-712458F8A176}"/>
    <hyperlink ref="CBI22" r:id="rId522" xr:uid="{6938823A-632C-4D4B-94EE-76EE85AFC4A5}"/>
    <hyperlink ref="CBM22" r:id="rId523" xr:uid="{2D87960B-AC4E-44F9-84C8-4B3B525215EB}"/>
    <hyperlink ref="CBQ22" r:id="rId524" xr:uid="{E08107BD-C6DF-45A8-B51D-946BE1E03D60}"/>
    <hyperlink ref="CBU22" r:id="rId525" xr:uid="{814DD334-65EF-4194-B2AE-F2F0353E6EED}"/>
    <hyperlink ref="CBY22" r:id="rId526" xr:uid="{15D0AD83-4749-4A6E-A383-C45F924E8456}"/>
    <hyperlink ref="CCC22" r:id="rId527" xr:uid="{796FD252-A79B-42E9-A1FA-58511268FF40}"/>
    <hyperlink ref="CCG22" r:id="rId528" xr:uid="{AA0C8508-5001-414A-BC3A-CCC5EE9BF137}"/>
    <hyperlink ref="CCK22" r:id="rId529" xr:uid="{CDB5DC6F-678F-4F11-B8A1-D24A4A545FCC}"/>
    <hyperlink ref="CCO22" r:id="rId530" xr:uid="{20DAFE08-B479-4050-9277-21118737E30E}"/>
    <hyperlink ref="CCS22" r:id="rId531" xr:uid="{CBE33B6D-98EB-40AF-B150-F312EF15E303}"/>
    <hyperlink ref="CCW22" r:id="rId532" xr:uid="{BE0ACD9D-5810-4FC9-9464-8F39DD41B2B2}"/>
    <hyperlink ref="CDA22" r:id="rId533" xr:uid="{15711DA4-8EA5-45CA-AD47-19A18E62AE24}"/>
    <hyperlink ref="CDE22" r:id="rId534" xr:uid="{F9B10C54-4E8B-4B9A-BCE3-3EE6B72DFA93}"/>
    <hyperlink ref="CDI22" r:id="rId535" xr:uid="{D2E07D42-7485-4380-81C9-A70029BD10C3}"/>
    <hyperlink ref="CDM22" r:id="rId536" xr:uid="{F2AC5978-E05D-49BC-B3E2-87015654AF63}"/>
    <hyperlink ref="CDQ22" r:id="rId537" xr:uid="{BC588969-384A-49FF-BA99-D202E09B2A6F}"/>
    <hyperlink ref="CDU22" r:id="rId538" xr:uid="{8FA15BC1-A1D1-4473-8E82-5A9E50465D62}"/>
    <hyperlink ref="CDY22" r:id="rId539" xr:uid="{AABEFB17-61FA-4E1B-843D-0CEC99DD48B9}"/>
    <hyperlink ref="CEC22" r:id="rId540" xr:uid="{91B25D30-171E-41ED-BBB4-F1E81F511D8F}"/>
    <hyperlink ref="CEG22" r:id="rId541" xr:uid="{D86C018D-6DB2-4990-A317-DBC51D7231F9}"/>
    <hyperlink ref="CEK22" r:id="rId542" xr:uid="{1D3B1537-C830-418F-8CBF-5005C9BD78F0}"/>
    <hyperlink ref="CEO22" r:id="rId543" xr:uid="{5A89AFEA-27B5-4443-9E99-E72131EED9FC}"/>
    <hyperlink ref="CES22" r:id="rId544" xr:uid="{46CBF99C-988D-40AB-9F61-B87F63B52DED}"/>
    <hyperlink ref="CEW22" r:id="rId545" xr:uid="{A06F2A79-BF9B-45BD-B6F9-0873B8D2B980}"/>
    <hyperlink ref="CFA22" r:id="rId546" xr:uid="{1E9BDE31-3696-4B44-B06C-36C19E4B635B}"/>
    <hyperlink ref="CFE22" r:id="rId547" xr:uid="{7B0237E5-3C26-435F-BB0A-BDEE9BDEB6A1}"/>
    <hyperlink ref="CFI22" r:id="rId548" xr:uid="{D252C06F-325F-4D00-AD96-24875F97B5B3}"/>
    <hyperlink ref="CFM22" r:id="rId549" xr:uid="{31CCACD7-4592-474D-85E3-5F10E7EF4230}"/>
    <hyperlink ref="CFQ22" r:id="rId550" xr:uid="{E0BD3D0B-B45F-4AD3-810F-8E65B2B3C001}"/>
    <hyperlink ref="CFU22" r:id="rId551" xr:uid="{EC768820-9F3D-491B-AF4D-785F58A2A2AD}"/>
    <hyperlink ref="CFY22" r:id="rId552" xr:uid="{1454AC22-2C26-4F89-84D6-8724F4CB5AE1}"/>
    <hyperlink ref="CGC22" r:id="rId553" xr:uid="{C85E4BA2-76FB-4C90-826A-E07D1870E1EF}"/>
    <hyperlink ref="CGG22" r:id="rId554" xr:uid="{B0BC01DC-2FA0-4F1F-92C7-6CF52240D83D}"/>
    <hyperlink ref="CGK22" r:id="rId555" xr:uid="{7BF15EE0-E806-45F9-ADF1-8B3807BFA72F}"/>
    <hyperlink ref="CGO22" r:id="rId556" xr:uid="{7A4A8FA3-5543-4A18-AF66-2EBB94B6A887}"/>
    <hyperlink ref="CGS22" r:id="rId557" xr:uid="{760B11B7-6565-4C82-8AFC-8895BA97E46E}"/>
    <hyperlink ref="CGW22" r:id="rId558" xr:uid="{D38E55FE-B9C0-4361-BB5A-E10375972EC7}"/>
    <hyperlink ref="CHA22" r:id="rId559" xr:uid="{E60AB725-348C-4186-B7E4-B030C8216F97}"/>
    <hyperlink ref="CHE22" r:id="rId560" xr:uid="{BFF405A5-23A0-4264-B140-E5B5D4A77CC8}"/>
    <hyperlink ref="CHI22" r:id="rId561" xr:uid="{3ABDD73A-B68D-418C-87DF-E1778E28618D}"/>
    <hyperlink ref="CHM22" r:id="rId562" xr:uid="{A24FC6BD-415B-4C5F-B01D-2A102B87D4E6}"/>
    <hyperlink ref="CHQ22" r:id="rId563" xr:uid="{70664D4F-B79E-44C1-ABC4-6F360FBF5CC4}"/>
    <hyperlink ref="CHU22" r:id="rId564" xr:uid="{57CBA0F3-62CB-4743-850D-FE9F036F559F}"/>
    <hyperlink ref="CHY22" r:id="rId565" xr:uid="{BA39817F-B8FA-4F29-805B-3C85844A0360}"/>
    <hyperlink ref="CIC22" r:id="rId566" xr:uid="{9524D2CC-7521-48B3-BEDD-334859F87BA9}"/>
    <hyperlink ref="CIG22" r:id="rId567" xr:uid="{2B0012CE-9EF9-4736-9F5D-041740B942E1}"/>
    <hyperlink ref="CIK22" r:id="rId568" xr:uid="{6507910B-C90D-44DF-B60D-F4373AB0550F}"/>
    <hyperlink ref="CIO22" r:id="rId569" xr:uid="{6358DAA1-AF1E-4EF1-8843-E573D5C57F28}"/>
    <hyperlink ref="CIS22" r:id="rId570" xr:uid="{10750C32-06BA-42FB-A998-D1670AA35087}"/>
    <hyperlink ref="CIW22" r:id="rId571" xr:uid="{CCFD98A8-A4C5-4FB0-A3A8-64B9F7EFE84D}"/>
    <hyperlink ref="CJA22" r:id="rId572" xr:uid="{1E8E0280-27EA-42C7-9DF7-3ABFABA1CBDF}"/>
    <hyperlink ref="CJE22" r:id="rId573" xr:uid="{CCAA2FE8-9897-4896-9200-3554DA85B4E8}"/>
    <hyperlink ref="CJI22" r:id="rId574" xr:uid="{7FA73000-35C7-44D0-84BF-4921AF6848E8}"/>
    <hyperlink ref="CJM22" r:id="rId575" xr:uid="{5A17AE86-03D0-4311-BBCD-379E5868E1B9}"/>
    <hyperlink ref="CJQ22" r:id="rId576" xr:uid="{AA9B4519-0460-4761-AFB9-E435775DB4A4}"/>
    <hyperlink ref="CJU22" r:id="rId577" xr:uid="{C721F1D1-1DA1-4BB7-901A-894047079201}"/>
    <hyperlink ref="CJY22" r:id="rId578" xr:uid="{6016DE41-7430-4734-A12F-0D4871E0E104}"/>
    <hyperlink ref="CKC22" r:id="rId579" xr:uid="{73E33626-E4E3-4286-9C0E-099BB311F3DC}"/>
    <hyperlink ref="CKG22" r:id="rId580" xr:uid="{2065D8BC-AE53-4C68-9177-3FA452F8DB3D}"/>
    <hyperlink ref="CKK22" r:id="rId581" xr:uid="{76ACBA45-4A2C-4C16-BE85-35D6B86BA225}"/>
    <hyperlink ref="CKO22" r:id="rId582" xr:uid="{C15809EC-7C50-4469-96C1-B0DDD88F583B}"/>
    <hyperlink ref="CKS22" r:id="rId583" xr:uid="{B5869EAD-C942-4AF6-8314-CD851D9EFCC8}"/>
    <hyperlink ref="CKW22" r:id="rId584" xr:uid="{670A7338-E09B-413E-AA76-2B33830A6368}"/>
    <hyperlink ref="CLA22" r:id="rId585" xr:uid="{1EFD9FE2-5FF3-4DE5-989F-81561ECE7F25}"/>
    <hyperlink ref="CLE22" r:id="rId586" xr:uid="{23AD518C-CFEA-4287-926B-F98C9D9E492E}"/>
    <hyperlink ref="CLI22" r:id="rId587" xr:uid="{A638EAB5-7DBD-4A7F-A226-BC5AD286DCB2}"/>
    <hyperlink ref="CLM22" r:id="rId588" xr:uid="{7526780C-A040-4B62-B07D-01834F32D9F5}"/>
    <hyperlink ref="CLQ22" r:id="rId589" xr:uid="{F8C3E443-1487-4345-A95A-2652F2D2EF30}"/>
    <hyperlink ref="CLU22" r:id="rId590" xr:uid="{B84984C0-9B79-43F5-9CAC-701E9CE85F49}"/>
    <hyperlink ref="CLY22" r:id="rId591" xr:uid="{0959BA75-D865-446D-9616-CDCBF0CBFCFC}"/>
    <hyperlink ref="CMC22" r:id="rId592" xr:uid="{04F48CD8-4C94-4EFD-A2E1-46FA7705EA53}"/>
    <hyperlink ref="CMG22" r:id="rId593" xr:uid="{198AB7CB-FB29-4816-803E-9B2E9A30FADB}"/>
    <hyperlink ref="CMK22" r:id="rId594" xr:uid="{DC743A1D-EF02-4A80-A0A4-5DE73DB34213}"/>
    <hyperlink ref="CMO22" r:id="rId595" xr:uid="{C89E0342-715A-4341-9841-24C6FB3FC38E}"/>
    <hyperlink ref="CMS22" r:id="rId596" xr:uid="{215BD27A-4D53-4F1E-B302-E1875DBDFEC7}"/>
    <hyperlink ref="CMW22" r:id="rId597" xr:uid="{A5150ABE-49D6-4A2A-B4F6-0D20091A9EBF}"/>
    <hyperlink ref="CNA22" r:id="rId598" xr:uid="{70CE32C6-D4B0-4E2B-9227-4DC1E8B3C34D}"/>
    <hyperlink ref="CNE22" r:id="rId599" xr:uid="{0560DEF4-ED19-43D0-8E99-5CBF3FE82525}"/>
    <hyperlink ref="CNI22" r:id="rId600" xr:uid="{D9CC12D6-8B1A-4C16-9F42-31786D2A0CF9}"/>
    <hyperlink ref="CNM22" r:id="rId601" xr:uid="{59BCF17F-08FF-4F09-A344-BB7A0C183FAB}"/>
    <hyperlink ref="CNQ22" r:id="rId602" xr:uid="{812FC18A-5184-4846-B1A0-B381AE862092}"/>
    <hyperlink ref="CNU22" r:id="rId603" xr:uid="{0524CA8A-7CA4-467A-B4B5-2FDAA2C96AD7}"/>
    <hyperlink ref="CNY22" r:id="rId604" xr:uid="{43F9E65F-C445-4311-9EED-CB532A8EE5D6}"/>
    <hyperlink ref="COC22" r:id="rId605" xr:uid="{9AFA0935-467D-45DF-95DB-97B1C77844D5}"/>
    <hyperlink ref="COG22" r:id="rId606" xr:uid="{47A6A355-A542-4D53-9616-24071BB46E72}"/>
    <hyperlink ref="COK22" r:id="rId607" xr:uid="{AC82F928-D913-4664-BB7E-EB64654FBD82}"/>
    <hyperlink ref="COO22" r:id="rId608" xr:uid="{53239021-4120-4D99-8A8C-DBABA360E0F2}"/>
    <hyperlink ref="COS22" r:id="rId609" xr:uid="{1B49774B-97E8-4E81-95DF-329C6F526D54}"/>
    <hyperlink ref="COW22" r:id="rId610" xr:uid="{21647A0A-AB6B-444B-BF7C-52BA9357C5F6}"/>
    <hyperlink ref="CPA22" r:id="rId611" xr:uid="{C25C79F3-F303-41C6-8094-E4902CC4CE72}"/>
    <hyperlink ref="CPE22" r:id="rId612" xr:uid="{569080E6-48A1-45A1-A5B9-3820B07587E6}"/>
    <hyperlink ref="CPI22" r:id="rId613" xr:uid="{F13A758D-8B23-4BF6-B4B3-3E63ECB76005}"/>
    <hyperlink ref="CPM22" r:id="rId614" xr:uid="{3E435E8F-A88D-44A0-9641-8266F853BF8B}"/>
    <hyperlink ref="CPQ22" r:id="rId615" xr:uid="{FE1E2F1A-A18F-4DEC-A5CE-51AC86F45AB4}"/>
    <hyperlink ref="CPU22" r:id="rId616" xr:uid="{23B78D51-9308-41E0-AFB0-A9EF2A756C6E}"/>
    <hyperlink ref="CPY22" r:id="rId617" xr:uid="{6F61A2F3-A277-46C7-A0B4-D95E457D33DF}"/>
    <hyperlink ref="CQC22" r:id="rId618" xr:uid="{B6602E6A-2E3D-4917-8107-4E6B1A3D2BC7}"/>
    <hyperlink ref="CQG22" r:id="rId619" xr:uid="{143B3E35-2264-4752-A03F-F3987A9D9962}"/>
    <hyperlink ref="CQK22" r:id="rId620" xr:uid="{CCA2F149-1925-49A3-9116-44AA0DE207A8}"/>
    <hyperlink ref="CQO22" r:id="rId621" xr:uid="{379F725D-E7C3-4FE5-AF62-FC50009D30FD}"/>
    <hyperlink ref="CQS22" r:id="rId622" xr:uid="{828D262B-AF35-464E-983A-9CCDF7D7367F}"/>
    <hyperlink ref="CQW22" r:id="rId623" xr:uid="{A92AEBF0-7E88-474D-BC33-D92B635A2850}"/>
    <hyperlink ref="CRA22" r:id="rId624" xr:uid="{068ECFEF-F877-4F1B-9CE9-DCD068B0A65F}"/>
    <hyperlink ref="CRE22" r:id="rId625" xr:uid="{6753AE5C-9279-473F-935A-E044C9617BBB}"/>
    <hyperlink ref="CRI22" r:id="rId626" xr:uid="{0BF49FA5-8E42-41A7-ACAC-0213AC82B42E}"/>
    <hyperlink ref="CRM22" r:id="rId627" xr:uid="{7D9E9104-3CBA-49F5-9DC6-E8535275FB33}"/>
    <hyperlink ref="CRQ22" r:id="rId628" xr:uid="{91D430F4-762E-4AFB-9CC5-83B2D99A722C}"/>
    <hyperlink ref="CRU22" r:id="rId629" xr:uid="{48AC1941-2C50-409B-8B37-8377C4F360EA}"/>
    <hyperlink ref="CRY22" r:id="rId630" xr:uid="{76E66BEC-1DA4-4FEB-8F31-C54ADF401868}"/>
    <hyperlink ref="CSC22" r:id="rId631" xr:uid="{F209DD26-89DF-4B07-80C1-79356743E71B}"/>
    <hyperlink ref="CSG22" r:id="rId632" xr:uid="{3CF53050-0251-4432-8608-E452C89192B1}"/>
    <hyperlink ref="CSK22" r:id="rId633" xr:uid="{E2C1AB8D-E4EE-4AA0-9A0A-75EC7816B108}"/>
    <hyperlink ref="CSO22" r:id="rId634" xr:uid="{E2C8F6E2-F836-4D3A-B168-D86702260767}"/>
    <hyperlink ref="CSS22" r:id="rId635" xr:uid="{7575B527-CD5F-4250-8697-DE389F208A44}"/>
    <hyperlink ref="CSW22" r:id="rId636" xr:uid="{D234436E-E6A7-49E0-95E9-4F08C4F2B4B9}"/>
    <hyperlink ref="CTA22" r:id="rId637" xr:uid="{B437F89F-41E3-4A17-90F0-2438B2FC9C15}"/>
    <hyperlink ref="CTE22" r:id="rId638" xr:uid="{4E1876F7-A3F4-49C3-9DE7-98B0F9106403}"/>
    <hyperlink ref="CTI22" r:id="rId639" xr:uid="{6F87AE74-C769-427E-B299-FBC5DF6BF525}"/>
    <hyperlink ref="CTM22" r:id="rId640" xr:uid="{40D224BC-9412-4736-B8F0-B681F2D4EA03}"/>
    <hyperlink ref="CTQ22" r:id="rId641" xr:uid="{CF1DADE1-A813-4F7C-86C6-B0CAE74FC35A}"/>
    <hyperlink ref="CTU22" r:id="rId642" xr:uid="{C25BCF45-61DE-4F00-A85B-CB9E767B0537}"/>
    <hyperlink ref="CTY22" r:id="rId643" xr:uid="{BBF3CD05-E855-4837-88CF-D148A6EF2B78}"/>
    <hyperlink ref="CUC22" r:id="rId644" xr:uid="{A425FBD0-5746-41CE-8A5B-E2E283C42EB0}"/>
    <hyperlink ref="CUG22" r:id="rId645" xr:uid="{55402108-A5C4-4D9D-A8F3-FB8F09ABE138}"/>
    <hyperlink ref="CUK22" r:id="rId646" xr:uid="{023BF8D5-04BD-4371-8A00-4E8D5A36487F}"/>
    <hyperlink ref="CUO22" r:id="rId647" xr:uid="{88DA49DD-A417-4201-8E14-6BB5B8E357C7}"/>
    <hyperlink ref="CUS22" r:id="rId648" xr:uid="{19B5E567-C9A8-439B-AB14-CD64BD057B50}"/>
    <hyperlink ref="CUW22" r:id="rId649" xr:uid="{D1FF1467-10E2-456A-B6D6-5BE4F5033934}"/>
    <hyperlink ref="CVA22" r:id="rId650" xr:uid="{A78CB1C4-44BD-47F0-B6EE-9BDB931A11CC}"/>
    <hyperlink ref="CVE22" r:id="rId651" xr:uid="{6ECB79A0-D249-40E7-936A-EBB34DE25091}"/>
    <hyperlink ref="CVI22" r:id="rId652" xr:uid="{991C7FF8-9E7B-497E-ADA5-0CB50AFFB1B8}"/>
    <hyperlink ref="CVM22" r:id="rId653" xr:uid="{92911662-FA6A-4944-A751-699B37E9114F}"/>
    <hyperlink ref="CVQ22" r:id="rId654" xr:uid="{066BDD5D-46D4-4A6B-9B37-7B2E0A8E042D}"/>
    <hyperlink ref="CVU22" r:id="rId655" xr:uid="{A249F0F3-A104-471B-95D4-90968D5B80CA}"/>
    <hyperlink ref="CVY22" r:id="rId656" xr:uid="{E95D41D9-EBD2-4CAE-9922-65069768ADCC}"/>
    <hyperlink ref="CWC22" r:id="rId657" xr:uid="{88858E90-3D90-4FED-BC43-838124F0D3B8}"/>
    <hyperlink ref="CWG22" r:id="rId658" xr:uid="{529AA03B-0871-4723-9E22-5D50D79D243B}"/>
    <hyperlink ref="CWK22" r:id="rId659" xr:uid="{0C1E9450-D8BC-4E07-92A2-47D6CBDB823C}"/>
    <hyperlink ref="CWO22" r:id="rId660" xr:uid="{22DEA2C9-233F-4B38-9F83-E0A3D97A364B}"/>
    <hyperlink ref="CWS22" r:id="rId661" xr:uid="{5708C565-030F-4201-9AC6-F8773DACAF24}"/>
    <hyperlink ref="CWW22" r:id="rId662" xr:uid="{C7706A4D-350B-4E97-A4A5-ACCAF4A737DB}"/>
    <hyperlink ref="CXA22" r:id="rId663" xr:uid="{923C9AD0-17F0-4BD7-9FB4-C11E24B2AA82}"/>
    <hyperlink ref="CXE22" r:id="rId664" xr:uid="{89D64C21-BF1A-4A5C-B276-BD5FC2B320A9}"/>
    <hyperlink ref="CXI22" r:id="rId665" xr:uid="{CA5902C2-AA35-4D17-AD7F-ADB56BADE9D0}"/>
    <hyperlink ref="CXM22" r:id="rId666" xr:uid="{6A2F9D4F-5510-40F7-AF52-FE93F38FB798}"/>
    <hyperlink ref="CXQ22" r:id="rId667" xr:uid="{CE1EAE0C-2F10-46DC-BF6E-186EA9798242}"/>
    <hyperlink ref="CXU22" r:id="rId668" xr:uid="{7D8AE0D4-E750-4417-B09C-15CAC5D8EDBF}"/>
    <hyperlink ref="CXY22" r:id="rId669" xr:uid="{AB3EA3A5-AC2B-4ED0-A9CA-408514FBFFE9}"/>
    <hyperlink ref="CYC22" r:id="rId670" xr:uid="{7FBB99D8-E710-41F8-8208-46FA1EE028D0}"/>
    <hyperlink ref="CYG22" r:id="rId671" xr:uid="{CEB5B6F6-098A-4366-8407-82B6108583AF}"/>
    <hyperlink ref="CYK22" r:id="rId672" xr:uid="{643161D5-9119-458E-A104-A4A4ED877094}"/>
    <hyperlink ref="CYO22" r:id="rId673" xr:uid="{C91636A5-8EED-41FC-820E-9896FF8716D8}"/>
    <hyperlink ref="CYS22" r:id="rId674" xr:uid="{E2E15D0E-FE1F-452A-9A38-630D263AD007}"/>
    <hyperlink ref="CYW22" r:id="rId675" xr:uid="{C7C072E3-9891-4B7E-8726-977BB6753895}"/>
    <hyperlink ref="CZA22" r:id="rId676" xr:uid="{EB234000-2814-4685-8BA8-9416BD274137}"/>
    <hyperlink ref="CZE22" r:id="rId677" xr:uid="{A6549ACA-A6B0-4013-974D-9F8D23F62D61}"/>
    <hyperlink ref="CZI22" r:id="rId678" xr:uid="{25CCF87B-A12B-46CA-BCB2-A06FA514110A}"/>
    <hyperlink ref="CZM22" r:id="rId679" xr:uid="{BA83E279-43D2-43C2-812F-7BF51B0A3704}"/>
    <hyperlink ref="CZQ22" r:id="rId680" xr:uid="{D4AF812D-76B7-4015-8740-AA7CE15D85C8}"/>
    <hyperlink ref="CZU22" r:id="rId681" xr:uid="{651AAF4F-F1AE-4410-A614-B96729A436AA}"/>
    <hyperlink ref="CZY22" r:id="rId682" xr:uid="{D5BAF95B-0C48-4D7E-B180-52C7DB8A089F}"/>
    <hyperlink ref="DAC22" r:id="rId683" xr:uid="{4A1654FE-58F6-4D7E-8202-E4689425818B}"/>
    <hyperlink ref="DAG22" r:id="rId684" xr:uid="{BAA4155F-CC1B-47EC-A52B-1E9BAE70BE07}"/>
    <hyperlink ref="DAK22" r:id="rId685" xr:uid="{8A3C74C1-3D21-4150-A397-A0762F8C39F1}"/>
    <hyperlink ref="DAO22" r:id="rId686" xr:uid="{DA3EC693-FDB8-475C-9D73-BA68B8025446}"/>
    <hyperlink ref="DAS22" r:id="rId687" xr:uid="{0D97475B-33B6-46DB-9405-AD265A938B31}"/>
    <hyperlink ref="DAW22" r:id="rId688" xr:uid="{738237CA-3CE2-4793-ADD8-FB23244A45D1}"/>
    <hyperlink ref="DBA22" r:id="rId689" xr:uid="{1EB3B320-F399-49E8-B07E-91F06CF2A68E}"/>
    <hyperlink ref="DBE22" r:id="rId690" xr:uid="{D17EC7B6-2FA8-4D42-B4C1-68F1FFE1F295}"/>
    <hyperlink ref="DBI22" r:id="rId691" xr:uid="{E1320171-34CA-4446-AD80-3791195C734F}"/>
    <hyperlink ref="DBM22" r:id="rId692" xr:uid="{6572B96F-523A-42BF-95A1-8217E4126AB5}"/>
    <hyperlink ref="DBQ22" r:id="rId693" xr:uid="{BD048D10-3F9E-4EC9-B78B-8516CDB44DA7}"/>
    <hyperlink ref="DBU22" r:id="rId694" xr:uid="{2E941A29-0728-42A1-A8D0-7CA78C99AE47}"/>
    <hyperlink ref="DBY22" r:id="rId695" xr:uid="{C29F08FE-553C-4B57-B737-822DEA9B63B8}"/>
    <hyperlink ref="DCC22" r:id="rId696" xr:uid="{F8E408C7-8CAD-4BE2-B7A4-9C13570436D6}"/>
    <hyperlink ref="DCG22" r:id="rId697" xr:uid="{EEC5A0A3-ACD5-44C4-8FEF-98CAE91F4E16}"/>
    <hyperlink ref="DCK22" r:id="rId698" xr:uid="{0718F3EC-5F52-46B1-8E8B-FAA5081FCF02}"/>
    <hyperlink ref="DCO22" r:id="rId699" xr:uid="{2800FE72-3437-4B43-802C-5C2896B91E67}"/>
    <hyperlink ref="DCS22" r:id="rId700" xr:uid="{B522C69A-8AED-4BD5-9682-64B8CA85B24F}"/>
    <hyperlink ref="DCW22" r:id="rId701" xr:uid="{26673849-9149-409B-974E-4B5998941708}"/>
    <hyperlink ref="DDA22" r:id="rId702" xr:uid="{5CBB9F61-E03C-4ED6-BF4A-84C2E32ABE49}"/>
    <hyperlink ref="DDE22" r:id="rId703" xr:uid="{F88749E3-BBD0-456C-8F2E-90730A41B706}"/>
    <hyperlink ref="DDI22" r:id="rId704" xr:uid="{B2DF417B-CC1F-4318-A587-BF25ED7D6734}"/>
    <hyperlink ref="DDM22" r:id="rId705" xr:uid="{CF4E346B-C46F-42AD-A0B6-8B380C2DCA00}"/>
    <hyperlink ref="DDQ22" r:id="rId706" xr:uid="{1C04E0C8-7F27-4D57-88FD-7F83D16D05A8}"/>
    <hyperlink ref="DDU22" r:id="rId707" xr:uid="{F0E3F578-1DEB-4A5C-9390-0EB390D37307}"/>
    <hyperlink ref="DDY22" r:id="rId708" xr:uid="{17CE28A4-5A89-4004-B5D8-7A0029EB74A5}"/>
    <hyperlink ref="DEC22" r:id="rId709" xr:uid="{FDA9D6F6-4EA3-4135-8BDC-9BCC5403AEF1}"/>
    <hyperlink ref="DEG22" r:id="rId710" xr:uid="{75302B9C-9A3D-4CB8-A799-CF26EF0E2070}"/>
    <hyperlink ref="DEK22" r:id="rId711" xr:uid="{7247C76C-0590-40ED-9934-7F3EB97EA189}"/>
    <hyperlink ref="DEO22" r:id="rId712" xr:uid="{FAE5D20D-DC58-4EC2-8404-C765B88E1761}"/>
    <hyperlink ref="DES22" r:id="rId713" xr:uid="{1C127079-4FCD-4E87-850E-CF0D8D71F0AA}"/>
    <hyperlink ref="DEW22" r:id="rId714" xr:uid="{F11F86D3-1CC1-48DB-8641-590F8F9C6F80}"/>
    <hyperlink ref="DFA22" r:id="rId715" xr:uid="{8D36ACA9-CAAE-471E-81FF-BADA8FE58E50}"/>
    <hyperlink ref="DFE22" r:id="rId716" xr:uid="{88DA34C4-BD92-4556-A29C-B1273E559C37}"/>
    <hyperlink ref="DFI22" r:id="rId717" xr:uid="{E37A6FA7-E91A-42C8-BFF8-00E489369B56}"/>
    <hyperlink ref="DFM22" r:id="rId718" xr:uid="{4F0C1C12-5D8E-4DCE-BDAA-FF0FE9FDA150}"/>
    <hyperlink ref="DFQ22" r:id="rId719" xr:uid="{B8FA1059-4593-47BB-92B5-17D066347324}"/>
    <hyperlink ref="DFU22" r:id="rId720" xr:uid="{7E8A8BD6-FC92-4ADD-84AD-29239E60200E}"/>
    <hyperlink ref="DFY22" r:id="rId721" xr:uid="{9D8660CD-1C9C-4107-B109-89723CEE59F0}"/>
    <hyperlink ref="DGC22" r:id="rId722" xr:uid="{3D846594-56AF-4292-9E81-7E2BFE8F38CE}"/>
    <hyperlink ref="DGG22" r:id="rId723" xr:uid="{046CC7D5-7EEC-4DCE-BFE5-EA7E8F93E567}"/>
    <hyperlink ref="DGK22" r:id="rId724" xr:uid="{2B96D119-E61F-4008-AB55-6F3F718DDCEB}"/>
    <hyperlink ref="DGO22" r:id="rId725" xr:uid="{1BE8C893-5693-4FA5-9ACE-90B96A0D0479}"/>
    <hyperlink ref="DGS22" r:id="rId726" xr:uid="{F36DFCE1-1583-4E3E-833C-2DC7A55E29A9}"/>
    <hyperlink ref="DGW22" r:id="rId727" xr:uid="{CDD2C513-BEA5-473E-82F4-20186A01B33B}"/>
    <hyperlink ref="DHA22" r:id="rId728" xr:uid="{6EDDA618-82E1-402A-A1DA-24C0068D4912}"/>
    <hyperlink ref="DHE22" r:id="rId729" xr:uid="{B89AD779-6D81-46E1-A799-FA1FBCCE05C3}"/>
    <hyperlink ref="DHI22" r:id="rId730" xr:uid="{046E7581-56D2-4AA3-892C-9D1EFE467227}"/>
    <hyperlink ref="DHM22" r:id="rId731" xr:uid="{901A3825-69EA-465D-A515-10364608E349}"/>
    <hyperlink ref="DHQ22" r:id="rId732" xr:uid="{32022AB8-94E2-4B78-A3A8-4E599A042DD1}"/>
    <hyperlink ref="DHU22" r:id="rId733" xr:uid="{840C1B9F-521C-4DB2-BA06-03E8685530FE}"/>
    <hyperlink ref="DHY22" r:id="rId734" xr:uid="{902180E4-612E-4B18-A967-A798577406DC}"/>
    <hyperlink ref="DIC22" r:id="rId735" xr:uid="{71381C7C-280B-4919-9B49-D97425D92717}"/>
    <hyperlink ref="DIG22" r:id="rId736" xr:uid="{022BC5C9-843B-447C-AAA6-4F566AD3216C}"/>
    <hyperlink ref="DIK22" r:id="rId737" xr:uid="{0812DCC1-77EA-4F6C-82CE-6F90DD3BDDBC}"/>
    <hyperlink ref="DIO22" r:id="rId738" xr:uid="{A054D1A9-2ED2-4382-99A1-C6C022474844}"/>
    <hyperlink ref="DIS22" r:id="rId739" xr:uid="{73FE0F80-9FE9-4324-A153-489446D31915}"/>
    <hyperlink ref="DIW22" r:id="rId740" xr:uid="{A1CF8447-47B2-4A57-B874-B5C27B18E2BC}"/>
    <hyperlink ref="DJA22" r:id="rId741" xr:uid="{9279BF27-8B1A-4216-B01A-4AB71B33382B}"/>
    <hyperlink ref="DJE22" r:id="rId742" xr:uid="{F98791D8-35CB-4331-A027-B71A0F624D72}"/>
    <hyperlink ref="DJI22" r:id="rId743" xr:uid="{A306B7F5-62A6-428D-9915-21F929C5B8ED}"/>
    <hyperlink ref="DJM22" r:id="rId744" xr:uid="{DF565384-2FD3-4121-92A2-89C495920CED}"/>
    <hyperlink ref="DJQ22" r:id="rId745" xr:uid="{C87B50CD-DD9C-4E83-993B-82BE5475480F}"/>
    <hyperlink ref="DJU22" r:id="rId746" xr:uid="{8920C4AB-41BA-4168-8B21-26E3E4D8BC74}"/>
    <hyperlink ref="DJY22" r:id="rId747" xr:uid="{3B76B6F2-B1EC-4C3A-A8FC-A48741A8E159}"/>
    <hyperlink ref="DKC22" r:id="rId748" xr:uid="{218FBB09-B36F-46B7-84AF-C2FE2FE31B68}"/>
    <hyperlink ref="DKG22" r:id="rId749" xr:uid="{45DAC94A-A11B-4D73-902E-7935B4D741A9}"/>
    <hyperlink ref="DKK22" r:id="rId750" xr:uid="{13EB65C7-5F79-44BB-9B17-0FF29723C8B0}"/>
    <hyperlink ref="DKO22" r:id="rId751" xr:uid="{8FD4EB44-FFA1-41E2-A0AA-32AB8E0B426D}"/>
    <hyperlink ref="DKS22" r:id="rId752" xr:uid="{1393DFF2-3120-44CE-ACBF-27473A1FB424}"/>
    <hyperlink ref="DKW22" r:id="rId753" xr:uid="{2671748B-6067-4431-92E0-D85C31C5C6C1}"/>
    <hyperlink ref="DLA22" r:id="rId754" xr:uid="{C12B0A16-E3DF-4C10-AD16-7E87F05581E9}"/>
    <hyperlink ref="DLE22" r:id="rId755" xr:uid="{88E89C28-985F-4400-8DC5-9EE909AB6720}"/>
    <hyperlink ref="DLI22" r:id="rId756" xr:uid="{A434419F-EABC-4255-A0DB-9E0794B23C2A}"/>
    <hyperlink ref="DLM22" r:id="rId757" xr:uid="{985CDA9B-E459-4B72-B1CA-01614AFFCCE6}"/>
    <hyperlink ref="DLQ22" r:id="rId758" xr:uid="{AD9F242D-32B0-4E30-83F9-48CB7BE34476}"/>
    <hyperlink ref="DLU22" r:id="rId759" xr:uid="{737FE1C0-2314-4A5C-B69E-942EAD83E226}"/>
    <hyperlink ref="DLY22" r:id="rId760" xr:uid="{D95EA644-D3EF-4AD8-9BE3-BBF326C56C2E}"/>
    <hyperlink ref="DMC22" r:id="rId761" xr:uid="{FD10BA29-FB0B-44B3-97CB-A4D2DA13BFFE}"/>
    <hyperlink ref="DMG22" r:id="rId762" xr:uid="{86E93398-5792-4589-B8C2-0A4846F74700}"/>
    <hyperlink ref="DMK22" r:id="rId763" xr:uid="{08A3F838-8F7B-458C-89AD-580D4C9106E9}"/>
    <hyperlink ref="DMO22" r:id="rId764" xr:uid="{8C2F3225-9A87-4ED3-8AC5-A2D5D179415A}"/>
    <hyperlink ref="DMS22" r:id="rId765" xr:uid="{1ED15078-C6A5-4A8B-96FA-A607DEABD73D}"/>
    <hyperlink ref="DMW22" r:id="rId766" xr:uid="{DCA9A064-4CA6-4432-8DD9-E6A956022843}"/>
    <hyperlink ref="DNA22" r:id="rId767" xr:uid="{79301CB2-77BE-418C-88D8-062630A23D2D}"/>
    <hyperlink ref="DNE22" r:id="rId768" xr:uid="{CE6EBDF4-472F-4E91-AF5D-227710445B3B}"/>
    <hyperlink ref="DNI22" r:id="rId769" xr:uid="{4AA3C9D4-06AB-4635-B53C-89444355AE3D}"/>
    <hyperlink ref="DNM22" r:id="rId770" xr:uid="{59298079-1D3D-45BD-AB48-BB0C115F7CE6}"/>
    <hyperlink ref="DNQ22" r:id="rId771" xr:uid="{0B47F393-8D2F-47E4-ABA1-3966EA4047B6}"/>
    <hyperlink ref="DNU22" r:id="rId772" xr:uid="{236F9F98-3757-46A2-ACB0-7CF0FCAB484D}"/>
    <hyperlink ref="DNY22" r:id="rId773" xr:uid="{4EBF560C-7031-4F96-9E23-21EB87DD6005}"/>
    <hyperlink ref="DOC22" r:id="rId774" xr:uid="{F2AC446D-5D13-4370-A658-C75227ECA059}"/>
    <hyperlink ref="DOG22" r:id="rId775" xr:uid="{283822D3-7D59-4AC7-9947-61D64CA3F05D}"/>
    <hyperlink ref="DOK22" r:id="rId776" xr:uid="{6106511E-904F-4871-A81F-AFC1FBB4B052}"/>
    <hyperlink ref="DOO22" r:id="rId777" xr:uid="{09723B62-F11B-4013-BE4B-6A8A8CDF8E98}"/>
    <hyperlink ref="DOS22" r:id="rId778" xr:uid="{AFF2006F-7E0D-4FC4-8A7E-F2FC513D96A7}"/>
    <hyperlink ref="DOW22" r:id="rId779" xr:uid="{A0BE051C-62E3-4150-9E25-D60FF2F37888}"/>
    <hyperlink ref="DPA22" r:id="rId780" xr:uid="{7CE09A82-D80C-4E75-ADA4-10F73BF52561}"/>
    <hyperlink ref="DPE22" r:id="rId781" xr:uid="{137AE837-6D8F-4C86-A415-B4481A3802D5}"/>
    <hyperlink ref="DPI22" r:id="rId782" xr:uid="{6758873E-B95A-4592-99AF-C16FFEEBF9EE}"/>
    <hyperlink ref="DPM22" r:id="rId783" xr:uid="{30305E07-3B21-4163-8A65-5C3F946B4B91}"/>
    <hyperlink ref="DPQ22" r:id="rId784" xr:uid="{AAEC3563-B0C9-42F3-B4E5-6592F108E6A0}"/>
    <hyperlink ref="DPU22" r:id="rId785" xr:uid="{018F97CE-80C1-4DBE-AEC6-A61517FFE0F6}"/>
    <hyperlink ref="DPY22" r:id="rId786" xr:uid="{C4E4BBB4-2962-4BC1-9759-1DBB872636C6}"/>
    <hyperlink ref="DQC22" r:id="rId787" xr:uid="{DEE9AB60-EDFA-40D4-A146-09F7CD0B1C98}"/>
    <hyperlink ref="DQG22" r:id="rId788" xr:uid="{00DEC971-6D41-4C0F-AE24-940B69C2AF5C}"/>
    <hyperlink ref="DQK22" r:id="rId789" xr:uid="{B5B42573-3319-41F4-8C59-E7437144D7A5}"/>
    <hyperlink ref="DQO22" r:id="rId790" xr:uid="{B2ABCAFD-9268-47A7-9297-C7E8149979C0}"/>
    <hyperlink ref="DQS22" r:id="rId791" xr:uid="{5182819C-134B-4911-A493-648245E9AE80}"/>
    <hyperlink ref="DQW22" r:id="rId792" xr:uid="{93BA1BC5-4E1C-49DA-AE7A-9E3BC4A768C8}"/>
    <hyperlink ref="DRA22" r:id="rId793" xr:uid="{5AA5EEFB-4C9C-431A-9075-CB0AF1E6E9DE}"/>
    <hyperlink ref="DRE22" r:id="rId794" xr:uid="{79648BB6-D84B-418B-BB1F-25EEB0BAB659}"/>
    <hyperlink ref="DRI22" r:id="rId795" xr:uid="{0D92E6C8-7DF1-4F90-B01B-8FE1518DC696}"/>
    <hyperlink ref="DRM22" r:id="rId796" xr:uid="{11D15508-79F3-408E-BEF0-2D77A223426A}"/>
    <hyperlink ref="DRQ22" r:id="rId797" xr:uid="{6AB225A0-DF0F-44BC-AB18-46E4336B26CB}"/>
    <hyperlink ref="DRU22" r:id="rId798" xr:uid="{A0D48B08-3B2B-4780-A9B0-2C565F07BC71}"/>
    <hyperlink ref="DRY22" r:id="rId799" xr:uid="{7B61A6FB-6694-463F-B652-B633E0C56E40}"/>
    <hyperlink ref="DSC22" r:id="rId800" xr:uid="{D524FC11-5677-4329-A5ED-2E025ABC0498}"/>
    <hyperlink ref="DSG22" r:id="rId801" xr:uid="{D9B1C497-214A-42DC-9564-52FF29FBEE62}"/>
    <hyperlink ref="DSK22" r:id="rId802" xr:uid="{0029B8F6-2381-485B-80B6-00F69DC34DC5}"/>
    <hyperlink ref="DSO22" r:id="rId803" xr:uid="{C324260D-6127-4846-8140-2957DBDA43DE}"/>
    <hyperlink ref="DSS22" r:id="rId804" xr:uid="{BB454087-8051-4EAC-B4A6-1E6F34B9F7E4}"/>
    <hyperlink ref="DSW22" r:id="rId805" xr:uid="{31F3DDD5-22B3-4CD0-AB4C-9289C609B227}"/>
    <hyperlink ref="DTA22" r:id="rId806" xr:uid="{A37AA2C7-1151-4872-8894-B5B0AB4F5537}"/>
    <hyperlink ref="DTE22" r:id="rId807" xr:uid="{03435A5C-A376-41D7-BC98-FB1A6C3E6DB5}"/>
    <hyperlink ref="DTI22" r:id="rId808" xr:uid="{69EF53BB-3B1B-4790-A605-58D83AA52B30}"/>
    <hyperlink ref="DTM22" r:id="rId809" xr:uid="{0DD32F32-BDE3-48DF-B88B-8700A4C49FA9}"/>
    <hyperlink ref="DTQ22" r:id="rId810" xr:uid="{4D9748E1-A677-44EE-A5BE-E735FABDB8D0}"/>
    <hyperlink ref="DTU22" r:id="rId811" xr:uid="{1BA0A795-7117-4DCD-86E0-0E3A7ECB6CFE}"/>
    <hyperlink ref="DTY22" r:id="rId812" xr:uid="{53D1F192-0609-4369-B763-741B8709464C}"/>
    <hyperlink ref="DUC22" r:id="rId813" xr:uid="{BAA75D07-7C40-4585-8DD9-6FEF175AED8C}"/>
    <hyperlink ref="DUG22" r:id="rId814" xr:uid="{926A923A-4171-4FC1-9660-757BF0FB8805}"/>
    <hyperlink ref="DUK22" r:id="rId815" xr:uid="{540517A4-F770-4C65-8539-0B6C2C0E7FA0}"/>
    <hyperlink ref="DUO22" r:id="rId816" xr:uid="{A8D5C883-A39C-43FC-ABCC-F8538CD0C87D}"/>
    <hyperlink ref="DUS22" r:id="rId817" xr:uid="{DC81BD60-F7CF-4644-AF62-BBA1F510D66E}"/>
    <hyperlink ref="DUW22" r:id="rId818" xr:uid="{2F3D6AB1-A33B-4BC4-85DC-B7500ED98023}"/>
    <hyperlink ref="DVA22" r:id="rId819" xr:uid="{86529F32-D1C7-406E-B383-039B2BB6CA2A}"/>
    <hyperlink ref="DVE22" r:id="rId820" xr:uid="{3AD58F99-6C3C-487A-B75B-080DB1A88942}"/>
    <hyperlink ref="DVI22" r:id="rId821" xr:uid="{FB5D735C-FBCE-412B-B682-F20AE46254AD}"/>
    <hyperlink ref="DVM22" r:id="rId822" xr:uid="{6528BE54-D69B-4C9D-8A10-CFC323102037}"/>
    <hyperlink ref="DVQ22" r:id="rId823" xr:uid="{5E7BCC1B-3723-4F36-83D9-76EE50EA770E}"/>
    <hyperlink ref="DVU22" r:id="rId824" xr:uid="{A7C2E0E7-08B4-4DBF-887B-E2BF2173DBD4}"/>
    <hyperlink ref="DVY22" r:id="rId825" xr:uid="{53018157-867A-4235-A2E4-F93AB462C88D}"/>
    <hyperlink ref="DWC22" r:id="rId826" xr:uid="{33FE6D6C-5DC1-4D15-BB41-2D55B5E21F30}"/>
    <hyperlink ref="DWG22" r:id="rId827" xr:uid="{4B4D3629-C2B3-4739-818C-0943BDC92B14}"/>
    <hyperlink ref="DWK22" r:id="rId828" xr:uid="{A8C164E6-5D6E-4F28-83BA-55CA4DA99EE1}"/>
    <hyperlink ref="DWO22" r:id="rId829" xr:uid="{E4603D73-15AC-430D-BD09-103DC7D93E9D}"/>
    <hyperlink ref="DWS22" r:id="rId830" xr:uid="{CD0460CA-C798-4B07-A3F5-F4E73696E33F}"/>
    <hyperlink ref="DWW22" r:id="rId831" xr:uid="{45B8646D-BE83-45C8-8ED8-70E46CE767A2}"/>
    <hyperlink ref="DXA22" r:id="rId832" xr:uid="{7B787EB1-5697-44F5-BE16-69A09101F228}"/>
    <hyperlink ref="DXE22" r:id="rId833" xr:uid="{986D28B2-E510-4256-988F-0353A64E265E}"/>
    <hyperlink ref="DXI22" r:id="rId834" xr:uid="{24F79045-669D-4135-B7AF-ED84FE2111DA}"/>
    <hyperlink ref="DXM22" r:id="rId835" xr:uid="{E3434845-2BAB-4AE8-B779-585893D93845}"/>
    <hyperlink ref="DXQ22" r:id="rId836" xr:uid="{942CF082-8BF7-41D4-8937-DE41D4C47A29}"/>
    <hyperlink ref="DXU22" r:id="rId837" xr:uid="{609D55FD-5410-43F1-B5B3-2AC1DADFF3D2}"/>
    <hyperlink ref="DXY22" r:id="rId838" xr:uid="{439E136D-E38A-483F-91A0-E202A2E88612}"/>
    <hyperlink ref="DYC22" r:id="rId839" xr:uid="{D4A36D23-6D3D-4C0A-A4F2-EF412959EA3D}"/>
    <hyperlink ref="DYG22" r:id="rId840" xr:uid="{8771F8B4-8660-4D97-8D16-0B31FCBA14A3}"/>
    <hyperlink ref="DYK22" r:id="rId841" xr:uid="{1753F557-B982-42E1-9575-651537AAD086}"/>
    <hyperlink ref="DYO22" r:id="rId842" xr:uid="{7C1351C2-E876-491A-B59C-F50F76A1BE8F}"/>
    <hyperlink ref="DYS22" r:id="rId843" xr:uid="{A47723FE-5546-40D2-A93B-7BE2ABA56460}"/>
    <hyperlink ref="DYW22" r:id="rId844" xr:uid="{E150B063-C63C-44A1-B8CE-6D4E55EC0AA5}"/>
    <hyperlink ref="DZA22" r:id="rId845" xr:uid="{35CBC5E8-A879-4ABA-99EE-97F06B2885E8}"/>
    <hyperlink ref="DZE22" r:id="rId846" xr:uid="{176079D0-40AF-48EF-90F4-3B1F6946DDB8}"/>
    <hyperlink ref="DZI22" r:id="rId847" xr:uid="{191D3BDF-DECF-47D5-8F47-8D93385D9F23}"/>
    <hyperlink ref="DZM22" r:id="rId848" xr:uid="{016D60FA-249E-4119-B35D-1CF27ADC5A5B}"/>
    <hyperlink ref="DZQ22" r:id="rId849" xr:uid="{EEA7360A-1542-44B2-BE9D-7AF4FFF7EE7D}"/>
    <hyperlink ref="DZU22" r:id="rId850" xr:uid="{1C4E23A0-53F7-486C-80EA-48347D0690CC}"/>
    <hyperlink ref="DZY22" r:id="rId851" xr:uid="{B557EA9E-4CAC-4058-A5DC-F0264A160964}"/>
    <hyperlink ref="EAC22" r:id="rId852" xr:uid="{E3C27C77-84C2-4F55-B203-737A6B767B9A}"/>
    <hyperlink ref="EAG22" r:id="rId853" xr:uid="{6FAAECF8-C333-4130-AC59-5F2D418D74B9}"/>
    <hyperlink ref="EAK22" r:id="rId854" xr:uid="{BFEA2DEA-EC86-49E0-B72D-1763D01E901D}"/>
    <hyperlink ref="EAO22" r:id="rId855" xr:uid="{C671C032-745A-41A5-8AF6-10AA769E0797}"/>
    <hyperlink ref="EAS22" r:id="rId856" xr:uid="{99F41CD9-CF83-4A1B-AA9E-02CD3AB2B206}"/>
    <hyperlink ref="EAW22" r:id="rId857" xr:uid="{82403492-B11B-46FB-ADB0-F48C5DAEC920}"/>
    <hyperlink ref="EBA22" r:id="rId858" xr:uid="{DFF143B2-8721-479B-8C65-19A7C1A65A26}"/>
    <hyperlink ref="EBE22" r:id="rId859" xr:uid="{8F859A96-B8C1-4627-BC65-145D4F011700}"/>
    <hyperlink ref="EBI22" r:id="rId860" xr:uid="{28F264ED-BB02-4683-A83F-3235C8E8B15A}"/>
    <hyperlink ref="EBM22" r:id="rId861" xr:uid="{EAA5B520-7745-494F-9996-766953F7F0CB}"/>
    <hyperlink ref="EBQ22" r:id="rId862" xr:uid="{3E6BE37B-1AF9-4676-82F9-A10DA2D86C6B}"/>
    <hyperlink ref="EBU22" r:id="rId863" xr:uid="{DE80C31C-5B60-4AC9-A672-C1BC54F5E010}"/>
    <hyperlink ref="EBY22" r:id="rId864" xr:uid="{196F13D9-2630-48C9-9E98-69BB7A4BD882}"/>
    <hyperlink ref="ECC22" r:id="rId865" xr:uid="{152353D7-9292-45DD-9369-68C5ABF2F4A9}"/>
    <hyperlink ref="ECG22" r:id="rId866" xr:uid="{ACBDEE1F-EDD0-4B42-A28C-49630103C6A4}"/>
    <hyperlink ref="ECK22" r:id="rId867" xr:uid="{7F54C10B-E244-487C-9545-E262BCD410F3}"/>
    <hyperlink ref="ECO22" r:id="rId868" xr:uid="{41F41DA9-2860-45F0-A114-86CBA0BBAEF0}"/>
    <hyperlink ref="ECS22" r:id="rId869" xr:uid="{D61B5117-FBB5-472A-85AD-A048BF53CCAA}"/>
    <hyperlink ref="ECW22" r:id="rId870" xr:uid="{06268367-8156-4E64-9974-8823EF138A38}"/>
    <hyperlink ref="EDA22" r:id="rId871" xr:uid="{B18DC386-62A3-46EF-B372-1DFED37BE611}"/>
    <hyperlink ref="EDE22" r:id="rId872" xr:uid="{11BE4EEE-2970-4835-894E-0D0F73FE1A85}"/>
    <hyperlink ref="EDI22" r:id="rId873" xr:uid="{94E00689-3E7D-49CD-8A01-A1C8B42F76DC}"/>
    <hyperlink ref="EDM22" r:id="rId874" xr:uid="{A6EBE541-1F2B-431D-98BC-F0065B192EA7}"/>
    <hyperlink ref="EDQ22" r:id="rId875" xr:uid="{FE7000F2-DF97-41A0-B5B0-E477AB79666E}"/>
    <hyperlink ref="EDU22" r:id="rId876" xr:uid="{D0A1AD92-7388-40F3-8394-E716A435BC8D}"/>
    <hyperlink ref="EDY22" r:id="rId877" xr:uid="{D0A06FEC-C8A8-4C4C-9053-5D7D63977CCD}"/>
    <hyperlink ref="EEC22" r:id="rId878" xr:uid="{A46157DD-4997-43AE-88ED-06088B56EFE0}"/>
    <hyperlink ref="EEG22" r:id="rId879" xr:uid="{CA8489BB-3065-4BB8-BDBB-BD0CA63DA7C3}"/>
    <hyperlink ref="EEK22" r:id="rId880" xr:uid="{C3A648E2-73FE-4133-83DF-C22B1C50E0E2}"/>
    <hyperlink ref="EEO22" r:id="rId881" xr:uid="{133EA8F9-941F-4727-AA8D-89495DAB14D3}"/>
    <hyperlink ref="EES22" r:id="rId882" xr:uid="{433191AB-E463-4892-A617-B3D62CCA9E1F}"/>
    <hyperlink ref="EEW22" r:id="rId883" xr:uid="{6757EF8A-7A01-4AB0-BF79-4B39F6FBD3E4}"/>
    <hyperlink ref="EFA22" r:id="rId884" xr:uid="{BC2F64CA-03C2-4C38-A728-935745FDBEE5}"/>
    <hyperlink ref="EFE22" r:id="rId885" xr:uid="{5B89DE82-9F8B-4A45-9A3A-0E8A21B40134}"/>
    <hyperlink ref="EFI22" r:id="rId886" xr:uid="{3BC02F25-2B99-48B2-A422-50B97077F78E}"/>
    <hyperlink ref="EFM22" r:id="rId887" xr:uid="{B3FBEBD0-B0F9-4261-A2A9-EDB3BD3FFB09}"/>
    <hyperlink ref="EFQ22" r:id="rId888" xr:uid="{0D08F8B1-E93B-41D4-BFAB-335BFF95B572}"/>
    <hyperlink ref="EFU22" r:id="rId889" xr:uid="{FE54BDEE-4171-4753-92F1-BE3D5DA50638}"/>
    <hyperlink ref="EFY22" r:id="rId890" xr:uid="{A65CEEAA-E909-4105-BAA5-30FE54B615D3}"/>
    <hyperlink ref="EGC22" r:id="rId891" xr:uid="{7F2388ED-ACD0-4E70-88E8-4A00195E3ED8}"/>
    <hyperlink ref="EGG22" r:id="rId892" xr:uid="{6497C46F-07C9-4A13-AE92-C894E976C6B0}"/>
    <hyperlink ref="EGK22" r:id="rId893" xr:uid="{3FC9DC2E-762B-415F-9633-EF1F9DFAD90D}"/>
    <hyperlink ref="EGO22" r:id="rId894" xr:uid="{4AC9CDB6-AA60-40DA-B79F-C93A744FDE8E}"/>
    <hyperlink ref="EGS22" r:id="rId895" xr:uid="{DE0EDFE2-22FD-44D7-A69B-8BADDA76840A}"/>
    <hyperlink ref="EGW22" r:id="rId896" xr:uid="{942AABE0-2C61-498B-B983-0D68B5CA7841}"/>
    <hyperlink ref="EHA22" r:id="rId897" xr:uid="{3194C66F-F71E-4D5A-B77A-32AE4B2964DD}"/>
    <hyperlink ref="EHE22" r:id="rId898" xr:uid="{A19056E1-807F-42A5-BD6D-E281E8E9F71A}"/>
    <hyperlink ref="EHI22" r:id="rId899" xr:uid="{3CF80EB6-A51D-484D-8E6D-F07E9BFCC2D1}"/>
    <hyperlink ref="EHM22" r:id="rId900" xr:uid="{635E98D5-B6F1-498D-AB5C-EF505BE3B1AE}"/>
    <hyperlink ref="EHQ22" r:id="rId901" xr:uid="{634E3B47-503C-43E2-8A9C-79223474ED0C}"/>
    <hyperlink ref="EHU22" r:id="rId902" xr:uid="{21B126A2-78B2-4DAD-A05E-0A57E852611B}"/>
    <hyperlink ref="EHY22" r:id="rId903" xr:uid="{92B2EEA6-61BD-4608-9F1A-BF1E8ECF7E2C}"/>
    <hyperlink ref="EIC22" r:id="rId904" xr:uid="{CA096FFB-EDAE-4713-9BD6-B91E09C3B0EE}"/>
    <hyperlink ref="EIG22" r:id="rId905" xr:uid="{62D5DAB6-4C4E-42FC-96AD-66AD1822C35F}"/>
    <hyperlink ref="EIK22" r:id="rId906" xr:uid="{7845F069-6902-4DEF-9560-1D3BFB806ACE}"/>
    <hyperlink ref="EIO22" r:id="rId907" xr:uid="{441A34D9-90C3-4444-B590-21221FE8E3D9}"/>
    <hyperlink ref="EIS22" r:id="rId908" xr:uid="{49585BB8-0638-44C2-81FD-8FA0BC5E1F3B}"/>
    <hyperlink ref="EIW22" r:id="rId909" xr:uid="{75A5D62C-DC88-4647-92A2-0A55A24216A8}"/>
    <hyperlink ref="EJA22" r:id="rId910" xr:uid="{952F0531-726B-4430-8568-DD5B1FDA8839}"/>
    <hyperlink ref="EJE22" r:id="rId911" xr:uid="{96FAFCF8-F138-42BF-8764-1C0B53E8DD7F}"/>
    <hyperlink ref="EJI22" r:id="rId912" xr:uid="{38B9B70E-ABE4-4FC4-A799-48BA76B56E9A}"/>
    <hyperlink ref="EJM22" r:id="rId913" xr:uid="{FFAA5B61-DCCE-428C-ACD7-8E216784EE09}"/>
    <hyperlink ref="EJQ22" r:id="rId914" xr:uid="{6495EF16-97A9-4E4B-9120-5EB6FC1FB24E}"/>
    <hyperlink ref="EJU22" r:id="rId915" xr:uid="{36B0B899-4537-4084-8723-A6E319B96880}"/>
    <hyperlink ref="EJY22" r:id="rId916" xr:uid="{AADE5381-5870-4E54-81B9-CFA6848B244B}"/>
    <hyperlink ref="EKC22" r:id="rId917" xr:uid="{1EE42A85-E1C1-4B3A-AEB8-EC0AFE6F66D8}"/>
    <hyperlink ref="EKG22" r:id="rId918" xr:uid="{7B4F78A4-6D30-4934-A4F7-8E1B58D164BA}"/>
    <hyperlink ref="EKK22" r:id="rId919" xr:uid="{3C2DF391-B187-4189-A37E-1129077B6471}"/>
    <hyperlink ref="EKO22" r:id="rId920" xr:uid="{428CD129-74C9-4C31-A6EE-ED51F88D2CCE}"/>
    <hyperlink ref="EKS22" r:id="rId921" xr:uid="{EF3FBE5D-636A-4D1F-8119-D4C55754D4DE}"/>
    <hyperlink ref="EKW22" r:id="rId922" xr:uid="{48A42E4A-AB7D-4B4A-A9CC-10C1B239B672}"/>
    <hyperlink ref="ELA22" r:id="rId923" xr:uid="{F352CA14-1FBC-475A-A90C-8D239BAE001F}"/>
    <hyperlink ref="ELE22" r:id="rId924" xr:uid="{A08B4FAF-3F5A-4401-BD1C-DBD53E14B747}"/>
    <hyperlink ref="ELI22" r:id="rId925" xr:uid="{000B7828-B81D-4F1B-A07B-CF1FEFDEB40D}"/>
    <hyperlink ref="ELM22" r:id="rId926" xr:uid="{324D6FD6-6B57-4C8A-B76D-0B28F12467F4}"/>
    <hyperlink ref="ELQ22" r:id="rId927" xr:uid="{03229968-5161-41E5-9A29-D6CF8FF277DA}"/>
    <hyperlink ref="ELU22" r:id="rId928" xr:uid="{565C8C17-9925-4A59-B037-5D10AC4281C3}"/>
    <hyperlink ref="ELY22" r:id="rId929" xr:uid="{8B6283CC-D134-44E0-9CFB-C9E62A2B9670}"/>
    <hyperlink ref="EMC22" r:id="rId930" xr:uid="{0FFEF803-BA29-456A-93DD-64D553757A0C}"/>
    <hyperlink ref="EMG22" r:id="rId931" xr:uid="{EAA7A7EE-D8D1-4ABB-A94B-8999B618912C}"/>
    <hyperlink ref="EMK22" r:id="rId932" xr:uid="{3A5D02C7-04CD-422F-9D33-99B5514C95B4}"/>
    <hyperlink ref="EMO22" r:id="rId933" xr:uid="{E7E7B77F-2186-4DE8-8BE3-140318556123}"/>
    <hyperlink ref="EMS22" r:id="rId934" xr:uid="{231A067F-80D7-4E31-B8F6-6F3565DC422B}"/>
    <hyperlink ref="EMW22" r:id="rId935" xr:uid="{6FB604DE-6833-4E0A-ABE1-CEAC98B35ACB}"/>
    <hyperlink ref="ENA22" r:id="rId936" xr:uid="{984315B0-BB1E-4E53-9ADE-32D9D8E06D7C}"/>
    <hyperlink ref="ENE22" r:id="rId937" xr:uid="{2437983B-968E-411A-8516-FDAC49308C5C}"/>
    <hyperlink ref="ENI22" r:id="rId938" xr:uid="{C4ED637C-ADC6-4CA5-95B6-C8F8AE67EB79}"/>
    <hyperlink ref="ENM22" r:id="rId939" xr:uid="{F5869F3B-29CE-4274-B89B-EC279DDE01D1}"/>
    <hyperlink ref="ENQ22" r:id="rId940" xr:uid="{CAFA7649-B950-4CF4-AB47-4F5394BC7F89}"/>
    <hyperlink ref="ENU22" r:id="rId941" xr:uid="{6E7F585C-0AD0-439E-A5E2-35DD256A9A6D}"/>
    <hyperlink ref="ENY22" r:id="rId942" xr:uid="{C720EB19-37AB-4DCA-95AC-61343DF4D07C}"/>
    <hyperlink ref="EOC22" r:id="rId943" xr:uid="{EB5C85E8-3025-49C7-AC8A-200B6D553180}"/>
    <hyperlink ref="EOG22" r:id="rId944" xr:uid="{6031FBCC-A70D-42D1-9736-18AFA98C2547}"/>
    <hyperlink ref="EOK22" r:id="rId945" xr:uid="{6A7D4446-C267-4F49-9348-2FD228E84433}"/>
    <hyperlink ref="EOO22" r:id="rId946" xr:uid="{E42E917F-3CBF-4B61-818E-8956B2CDC85E}"/>
    <hyperlink ref="EOS22" r:id="rId947" xr:uid="{FDA8F296-C37E-40C6-81D8-69D898AAE116}"/>
    <hyperlink ref="EOW22" r:id="rId948" xr:uid="{82372274-2825-4EC2-BCF5-B436626484FF}"/>
    <hyperlink ref="EPA22" r:id="rId949" xr:uid="{931197EC-950F-4E39-A185-148D79127EE5}"/>
    <hyperlink ref="EPE22" r:id="rId950" xr:uid="{CCA947DC-87FC-4625-902E-ADB45A735ECA}"/>
    <hyperlink ref="EPI22" r:id="rId951" xr:uid="{48FE030E-031E-47E2-BFD0-191A1F13306B}"/>
    <hyperlink ref="EPM22" r:id="rId952" xr:uid="{D9C4F3B8-31E0-41F4-899F-5EB4E04F5320}"/>
    <hyperlink ref="EPQ22" r:id="rId953" xr:uid="{F62E2731-3B21-4AEB-86ED-669D9C7EB596}"/>
    <hyperlink ref="EPU22" r:id="rId954" xr:uid="{5E9734D1-C6F1-4BCD-8EBC-2364805745C4}"/>
    <hyperlink ref="EPY22" r:id="rId955" xr:uid="{68ECD3A3-3B6F-42F7-858F-0925CE995703}"/>
    <hyperlink ref="EQC22" r:id="rId956" xr:uid="{C2123FB5-D03E-4FBC-8997-8F463FBBC307}"/>
    <hyperlink ref="EQG22" r:id="rId957" xr:uid="{995AEF81-4B74-417A-B947-F153FF17109D}"/>
    <hyperlink ref="EQK22" r:id="rId958" xr:uid="{C15A91B2-291B-4111-B357-AAAFF7BFCCD0}"/>
    <hyperlink ref="EQO22" r:id="rId959" xr:uid="{8DA5EECA-DFFE-4EAB-A2B5-C1EF4F7FB659}"/>
    <hyperlink ref="EQS22" r:id="rId960" xr:uid="{1DFD4049-8BD5-4E0B-BDB2-CA3E7FDBF4CB}"/>
    <hyperlink ref="EQW22" r:id="rId961" xr:uid="{4A6FBAAA-5326-48A0-ABE2-2AA6AD25B8E7}"/>
    <hyperlink ref="ERA22" r:id="rId962" xr:uid="{BCD05E1F-8A20-4257-A537-6794E10B2039}"/>
    <hyperlink ref="ERE22" r:id="rId963" xr:uid="{6568F141-743C-4518-89C5-7EFD34B1EC9F}"/>
    <hyperlink ref="ERI22" r:id="rId964" xr:uid="{3748FFBF-2523-4537-A222-72AB1F9F4B5D}"/>
    <hyperlink ref="ERM22" r:id="rId965" xr:uid="{629B86B8-24A1-422A-BA7E-35B555DAFE2A}"/>
    <hyperlink ref="ERQ22" r:id="rId966" xr:uid="{E4AE5E61-3F1D-4A1C-B47B-04D313D35776}"/>
    <hyperlink ref="ERU22" r:id="rId967" xr:uid="{09156766-C005-4757-9A15-EAA8F721130E}"/>
    <hyperlink ref="ERY22" r:id="rId968" xr:uid="{0E0DF91E-F6CB-419F-8C66-504890A7AA43}"/>
    <hyperlink ref="ESC22" r:id="rId969" xr:uid="{6AFE0F2C-F83C-43BD-ADF5-73F6F2AC3ADB}"/>
    <hyperlink ref="ESG22" r:id="rId970" xr:uid="{BF5B203F-2B57-4DBA-8504-163B7C0658AB}"/>
    <hyperlink ref="ESK22" r:id="rId971" xr:uid="{C07C89D6-A30B-440C-AC5A-F76484423BDE}"/>
    <hyperlink ref="ESO22" r:id="rId972" xr:uid="{0C38CACC-DD96-4E4D-95D2-F5D03994AB5A}"/>
    <hyperlink ref="ESS22" r:id="rId973" xr:uid="{F7D76750-2E38-4E9C-9DE5-78159F50EA3B}"/>
    <hyperlink ref="ESW22" r:id="rId974" xr:uid="{2F5D5208-0C93-41D1-A3DB-E747CE4D44BE}"/>
    <hyperlink ref="ETA22" r:id="rId975" xr:uid="{476A23F6-DCB7-457A-B785-1AD1C93FA2E7}"/>
    <hyperlink ref="ETE22" r:id="rId976" xr:uid="{2F2CF953-4E81-43A3-913C-40B2FB7EF91B}"/>
    <hyperlink ref="ETI22" r:id="rId977" xr:uid="{D7C1E13E-F8DE-483A-AC9C-F162AB43C7A7}"/>
    <hyperlink ref="ETM22" r:id="rId978" xr:uid="{3A6168BA-6551-4BAC-866B-91D2605A825D}"/>
    <hyperlink ref="ETQ22" r:id="rId979" xr:uid="{A73367E5-817F-4C44-BB88-502178B1A886}"/>
    <hyperlink ref="ETU22" r:id="rId980" xr:uid="{A9054EAA-DEF9-42C0-BA43-CD8F8E1327D0}"/>
    <hyperlink ref="ETY22" r:id="rId981" xr:uid="{9189F179-BA88-4059-9B7E-15FB15F74DA6}"/>
    <hyperlink ref="EUC22" r:id="rId982" xr:uid="{6BCD175B-4BF3-409D-88CB-C2BCEB4DE88B}"/>
    <hyperlink ref="EUG22" r:id="rId983" xr:uid="{DA25511A-5FA6-4325-A2EF-635858D32B64}"/>
    <hyperlink ref="EUK22" r:id="rId984" xr:uid="{F4742537-7567-4687-95ED-15ED36B2B983}"/>
    <hyperlink ref="EUO22" r:id="rId985" xr:uid="{7440DA04-1FEE-4DA5-80F5-BBBF2B6B7C3A}"/>
    <hyperlink ref="EUS22" r:id="rId986" xr:uid="{DFCB379C-3FCE-4878-990D-57D2E38D609C}"/>
    <hyperlink ref="EUW22" r:id="rId987" xr:uid="{F85E9064-5CB8-46AA-868D-2B5E6D540AF7}"/>
    <hyperlink ref="EVA22" r:id="rId988" xr:uid="{3A17DDE4-6C13-499E-B71E-4019CBD74371}"/>
    <hyperlink ref="EVE22" r:id="rId989" xr:uid="{A1135095-F7CD-4D63-8287-80531AB680D4}"/>
    <hyperlink ref="EVI22" r:id="rId990" xr:uid="{35BA5111-94A5-4597-BC4E-A2BDE8859CB5}"/>
    <hyperlink ref="EVM22" r:id="rId991" xr:uid="{D0C00AAE-E9EF-4166-803A-3E6B9C69C80E}"/>
    <hyperlink ref="EVQ22" r:id="rId992" xr:uid="{E4B63D0F-432B-407D-AD30-FF66A28BB83E}"/>
    <hyperlink ref="EVU22" r:id="rId993" xr:uid="{A173FE1E-306A-4347-ADFB-19BB4D83FE28}"/>
    <hyperlink ref="EVY22" r:id="rId994" xr:uid="{557DE580-9796-4503-A16E-2F24C7A1E493}"/>
    <hyperlink ref="EWC22" r:id="rId995" xr:uid="{07E378BC-ED7C-4665-B938-EC9E61211690}"/>
    <hyperlink ref="EWG22" r:id="rId996" xr:uid="{8EA92C3D-6427-4065-8897-4591EE01AECC}"/>
    <hyperlink ref="EWK22" r:id="rId997" xr:uid="{B5FFABFE-8139-488F-A6EB-970297393FC3}"/>
    <hyperlink ref="EWO22" r:id="rId998" xr:uid="{079A0895-D029-4AF3-AB0B-D99B97AEAF20}"/>
    <hyperlink ref="EWS22" r:id="rId999" xr:uid="{875DC535-FBE1-40EA-957F-1FE611007217}"/>
    <hyperlink ref="EWW22" r:id="rId1000" xr:uid="{4BB851BF-65F5-4B9F-AB54-FA8DB0ACFC88}"/>
    <hyperlink ref="EXA22" r:id="rId1001" xr:uid="{CF0B62EF-565B-4E2F-88BF-D6F31B6A4B5E}"/>
    <hyperlink ref="EXE22" r:id="rId1002" xr:uid="{E8A56025-9BEB-4E24-AFA7-0B4912B065B2}"/>
    <hyperlink ref="EXI22" r:id="rId1003" xr:uid="{417DEB47-3B44-48D4-8C89-B0F045FC9E49}"/>
    <hyperlink ref="EXM22" r:id="rId1004" xr:uid="{5C79EF36-F5A0-4AC2-AA48-6D4F6803C771}"/>
    <hyperlink ref="EXQ22" r:id="rId1005" xr:uid="{3720DEFC-30B5-42A6-944E-98717A26B31B}"/>
    <hyperlink ref="EXU22" r:id="rId1006" xr:uid="{3729171D-08B1-4306-BC3C-C5455B39E818}"/>
    <hyperlink ref="EXY22" r:id="rId1007" xr:uid="{C48FE6C4-8864-45BA-A713-9894FEE1C606}"/>
    <hyperlink ref="EYC22" r:id="rId1008" xr:uid="{0D423AAD-482A-460A-9647-BA6B0218A189}"/>
    <hyperlink ref="EYG22" r:id="rId1009" xr:uid="{861F0653-1BD0-45DF-9771-DCC8098E68E9}"/>
    <hyperlink ref="EYK22" r:id="rId1010" xr:uid="{2D933E0C-C94F-463F-941A-B420D2C5C749}"/>
    <hyperlink ref="EYO22" r:id="rId1011" xr:uid="{BCAA509D-74D0-4ABD-B686-8FD33FE44555}"/>
    <hyperlink ref="EYS22" r:id="rId1012" xr:uid="{CC71F770-D29D-4F8D-83CE-1DEF761FC1D6}"/>
    <hyperlink ref="EYW22" r:id="rId1013" xr:uid="{6014784E-99B3-4BA0-B5B3-5511EA34A762}"/>
    <hyperlink ref="EZA22" r:id="rId1014" xr:uid="{5A6E823A-2108-48A4-B185-EA6B32058705}"/>
    <hyperlink ref="EZE22" r:id="rId1015" xr:uid="{9E20DCD8-AC12-4539-BC90-20E7FBCF21E1}"/>
    <hyperlink ref="EZI22" r:id="rId1016" xr:uid="{EA029909-123E-4E3F-BC52-A49CD1BEC05D}"/>
    <hyperlink ref="EZM22" r:id="rId1017" xr:uid="{F4D3C63A-65A3-426C-B091-9C67F8E95B4A}"/>
    <hyperlink ref="EZQ22" r:id="rId1018" xr:uid="{BCFB9C7B-BEE1-4DE4-BF82-31DA2AE3C5C4}"/>
    <hyperlink ref="EZU22" r:id="rId1019" xr:uid="{B97354E4-0392-4F51-B7B1-19CF652D3784}"/>
    <hyperlink ref="EZY22" r:id="rId1020" xr:uid="{19F44FE9-F08D-42A2-945B-272F9D0CE586}"/>
    <hyperlink ref="FAC22" r:id="rId1021" xr:uid="{FDC3E897-9636-4CCC-9199-341ACBCA2318}"/>
    <hyperlink ref="FAG22" r:id="rId1022" xr:uid="{9B3C0B60-10F4-4ED2-A638-DFF2BE688064}"/>
    <hyperlink ref="FAK22" r:id="rId1023" xr:uid="{E64DD55B-5A80-476B-AEB7-7CE1F9E1EACE}"/>
    <hyperlink ref="FAO22" r:id="rId1024" xr:uid="{F28EA471-BF3D-45C5-9250-8E27A3504DF7}"/>
    <hyperlink ref="FAS22" r:id="rId1025" xr:uid="{01EBB461-E216-4ED3-A387-CD9BD06B6245}"/>
    <hyperlink ref="FAW22" r:id="rId1026" xr:uid="{626D101A-E7BF-43C9-BC9A-2E540B371DE1}"/>
    <hyperlink ref="FBA22" r:id="rId1027" xr:uid="{63622E6B-F0A0-45A8-9D9C-96ADB1D3A287}"/>
    <hyperlink ref="FBE22" r:id="rId1028" xr:uid="{6BD8F0DB-66BF-4B86-8031-14A322517725}"/>
    <hyperlink ref="FBI22" r:id="rId1029" xr:uid="{138F1716-E389-487F-B060-E8301967B383}"/>
    <hyperlink ref="FBM22" r:id="rId1030" xr:uid="{08046555-7EE8-4514-BB3B-274DCFCBDA78}"/>
    <hyperlink ref="FBQ22" r:id="rId1031" xr:uid="{75670605-A79F-419F-86DD-489E9B6D3C33}"/>
    <hyperlink ref="FBU22" r:id="rId1032" xr:uid="{71168B5D-F2CA-4EB4-8218-AF27FAA74051}"/>
    <hyperlink ref="FBY22" r:id="rId1033" xr:uid="{129C3CC7-337C-47BD-83EC-6BD74D5BEAA8}"/>
    <hyperlink ref="FCC22" r:id="rId1034" xr:uid="{07407976-2AA3-425B-8157-0A657B639103}"/>
    <hyperlink ref="FCG22" r:id="rId1035" xr:uid="{2256DDB0-319A-4489-BBC2-FD10506F281E}"/>
    <hyperlink ref="FCK22" r:id="rId1036" xr:uid="{C1D2AF05-8E6F-4E32-9D48-C9FAAF6CAD7E}"/>
    <hyperlink ref="FCO22" r:id="rId1037" xr:uid="{2965D6B9-4F40-4512-B69E-660EB12469EA}"/>
    <hyperlink ref="FCS22" r:id="rId1038" xr:uid="{323A4CDB-A5EC-4200-80BA-68AC4C21836F}"/>
    <hyperlink ref="FCW22" r:id="rId1039" xr:uid="{D314656E-C9A5-4671-9E80-B7381B0886F9}"/>
    <hyperlink ref="FDA22" r:id="rId1040" xr:uid="{B2FBDEF7-D6F5-446A-A778-47971DA0CDB5}"/>
    <hyperlink ref="FDE22" r:id="rId1041" xr:uid="{EE70A365-AF4D-40EB-9C9C-B910F8017270}"/>
    <hyperlink ref="FDI22" r:id="rId1042" xr:uid="{0DE1D9D1-6BE1-4DC2-B6D1-7C603EDF0D41}"/>
    <hyperlink ref="FDM22" r:id="rId1043" xr:uid="{58878654-CDAB-49DF-9372-22FA9C5B48D3}"/>
    <hyperlink ref="FDQ22" r:id="rId1044" xr:uid="{E11AA54E-E6D7-427C-99FB-315FB143C9CA}"/>
    <hyperlink ref="FDU22" r:id="rId1045" xr:uid="{2940B995-ED11-4DBD-9EA1-4C0103835A24}"/>
    <hyperlink ref="FDY22" r:id="rId1046" xr:uid="{CB997EEC-5984-4C55-B582-E07821BFD542}"/>
    <hyperlink ref="FEC22" r:id="rId1047" xr:uid="{69764FA0-A0C3-459D-8BDA-D7AC3AA78CF4}"/>
    <hyperlink ref="FEG22" r:id="rId1048" xr:uid="{B2E1D935-1408-4D67-BB8E-7134A8158FF4}"/>
    <hyperlink ref="FEK22" r:id="rId1049" xr:uid="{C0336135-9F91-44E5-A3F5-C7EF8B1F40FB}"/>
    <hyperlink ref="FEO22" r:id="rId1050" xr:uid="{7BA3744C-FBC5-44C2-BC28-5A2346E9ACED}"/>
    <hyperlink ref="FES22" r:id="rId1051" xr:uid="{42256ED7-0DF2-4034-A304-73F63BD547CF}"/>
    <hyperlink ref="FEW22" r:id="rId1052" xr:uid="{C9652DBC-5FCE-4CDE-94DB-EF7F6A73F6D6}"/>
    <hyperlink ref="FFA22" r:id="rId1053" xr:uid="{25B6E681-AFEB-4E86-B60B-890C2E5713BC}"/>
    <hyperlink ref="FFE22" r:id="rId1054" xr:uid="{D70BC664-8254-4600-BCB8-D0468A20BDC1}"/>
    <hyperlink ref="FFI22" r:id="rId1055" xr:uid="{2E528300-0278-46FA-8BE6-4A949D7694F9}"/>
    <hyperlink ref="FFM22" r:id="rId1056" xr:uid="{F760BD1F-9258-4752-8AEE-2F7A6C35404B}"/>
    <hyperlink ref="FFQ22" r:id="rId1057" xr:uid="{88865673-51E6-447A-88DC-23E7F4BD15B9}"/>
    <hyperlink ref="FFU22" r:id="rId1058" xr:uid="{716BAE45-30CF-4D33-A6E9-90ED1E84DD54}"/>
    <hyperlink ref="FFY22" r:id="rId1059" xr:uid="{44CA8F33-2509-4E31-9A20-E60E3B10862E}"/>
    <hyperlink ref="FGC22" r:id="rId1060" xr:uid="{F7363A7F-25B4-40ED-9FE1-CE78BF493721}"/>
    <hyperlink ref="FGG22" r:id="rId1061" xr:uid="{F2FEB544-648A-494F-A0D4-FAE2DCCEA671}"/>
    <hyperlink ref="FGK22" r:id="rId1062" xr:uid="{D36C75F3-8E07-4114-BEBA-D8DA22C8868F}"/>
    <hyperlink ref="FGO22" r:id="rId1063" xr:uid="{FABA59F3-D49B-4607-99F4-38438595F281}"/>
    <hyperlink ref="FGS22" r:id="rId1064" xr:uid="{50AABD03-986A-4C4D-9CE5-374F7D69E49C}"/>
    <hyperlink ref="FGW22" r:id="rId1065" xr:uid="{0E7E2943-1E56-4EF8-B990-179CB6175D48}"/>
    <hyperlink ref="FHA22" r:id="rId1066" xr:uid="{2125B4C5-D000-4B51-9AB1-C46F520CC68B}"/>
    <hyperlink ref="FHE22" r:id="rId1067" xr:uid="{260698F1-C7FC-4ECA-8B5A-A0B23AB8BB86}"/>
    <hyperlink ref="FHI22" r:id="rId1068" xr:uid="{04D66231-58E0-49F9-B46F-D79122538086}"/>
    <hyperlink ref="FHM22" r:id="rId1069" xr:uid="{28E7F9D5-888E-4F98-AF40-62E5BB4D45DF}"/>
    <hyperlink ref="FHQ22" r:id="rId1070" xr:uid="{4434ABE2-1EBC-4634-BC81-48CE531A504F}"/>
    <hyperlink ref="FHU22" r:id="rId1071" xr:uid="{8C255634-1330-4A2A-A2BD-C995E6C6C9A1}"/>
    <hyperlink ref="FHY22" r:id="rId1072" xr:uid="{DE217174-A929-49BB-A97A-92398F9E9F35}"/>
    <hyperlink ref="FIC22" r:id="rId1073" xr:uid="{534F1DCE-C98A-404F-8843-2786CF87E9AA}"/>
    <hyperlink ref="FIG22" r:id="rId1074" xr:uid="{53D90739-4EC9-49F4-9FA7-FE751D8D9AE1}"/>
    <hyperlink ref="FIK22" r:id="rId1075" xr:uid="{D9453668-A629-4D1D-86E1-184029E7E44D}"/>
    <hyperlink ref="FIO22" r:id="rId1076" xr:uid="{C391CA40-2729-4A7E-97DB-70D270DC7C04}"/>
    <hyperlink ref="FIS22" r:id="rId1077" xr:uid="{6B2B006E-3030-45C1-81E3-15888480AC5F}"/>
    <hyperlink ref="FIW22" r:id="rId1078" xr:uid="{2DBED169-F4A0-4BD8-8676-5DABD1C597C6}"/>
    <hyperlink ref="FJA22" r:id="rId1079" xr:uid="{175A0CC9-7DFD-4986-ADCC-E35C57296FE7}"/>
    <hyperlink ref="FJE22" r:id="rId1080" xr:uid="{CAB105ED-E8F7-462C-8534-227858D45983}"/>
    <hyperlink ref="FJI22" r:id="rId1081" xr:uid="{0E6E2B1E-55AD-4FB7-8CFE-53E90245530E}"/>
    <hyperlink ref="FJM22" r:id="rId1082" xr:uid="{1ED93E0A-1B87-4F09-8B78-583F67C0DEEB}"/>
    <hyperlink ref="FJQ22" r:id="rId1083" xr:uid="{BA173AAF-4175-4F37-81C8-9BFE8BBAFA36}"/>
    <hyperlink ref="FJU22" r:id="rId1084" xr:uid="{F941032B-0A45-48EB-B83D-D158C7C1CBCD}"/>
    <hyperlink ref="FJY22" r:id="rId1085" xr:uid="{463FFD87-2266-45A6-8188-B8E8E32CB3EB}"/>
    <hyperlink ref="FKC22" r:id="rId1086" xr:uid="{582C536E-7D5A-40A9-B93C-38BE3E96143D}"/>
    <hyperlink ref="FKG22" r:id="rId1087" xr:uid="{78CC0989-3051-4476-822B-659DD62752BA}"/>
    <hyperlink ref="FKK22" r:id="rId1088" xr:uid="{DE38F591-27EA-41BD-A30A-423FF6574A0E}"/>
    <hyperlink ref="FKO22" r:id="rId1089" xr:uid="{81109F6A-84FB-4EC2-B9FE-9247E473024B}"/>
    <hyperlink ref="FKS22" r:id="rId1090" xr:uid="{93AE4C91-427F-4700-8CFA-C984D1DE9AE2}"/>
    <hyperlink ref="FKW22" r:id="rId1091" xr:uid="{52F251D0-32F1-465E-BEBD-B855AD1D61C9}"/>
    <hyperlink ref="FLA22" r:id="rId1092" xr:uid="{9E0786B4-165E-4C7A-A6B3-DBEBD037674A}"/>
    <hyperlink ref="FLE22" r:id="rId1093" xr:uid="{537B8646-3B65-4C2D-9F82-7E6002F8559D}"/>
    <hyperlink ref="FLI22" r:id="rId1094" xr:uid="{BA372721-2B5F-4767-A061-431A622C6EAB}"/>
    <hyperlink ref="FLM22" r:id="rId1095" xr:uid="{72CB5CF5-0710-4871-A3B4-ACEF3D79E781}"/>
    <hyperlink ref="FLQ22" r:id="rId1096" xr:uid="{2480347A-0327-49A4-82BB-765922F42658}"/>
    <hyperlink ref="FLU22" r:id="rId1097" xr:uid="{27DA8BDE-3F78-42E0-8272-44EF99265DF3}"/>
    <hyperlink ref="FLY22" r:id="rId1098" xr:uid="{57AB5E34-0C87-4979-BCB8-10D43987D995}"/>
    <hyperlink ref="FMC22" r:id="rId1099" xr:uid="{1682D0B9-3151-4E63-8753-C432DB0E4F3D}"/>
    <hyperlink ref="FMG22" r:id="rId1100" xr:uid="{99CF5022-386E-46D2-8CF6-32E5C5E3E552}"/>
    <hyperlink ref="FMK22" r:id="rId1101" xr:uid="{5CC07520-674C-4EB5-A092-2D38E4B5AAD5}"/>
    <hyperlink ref="FMO22" r:id="rId1102" xr:uid="{E382A7E4-E485-4D12-ABB6-3EDB113D8B2C}"/>
    <hyperlink ref="FMS22" r:id="rId1103" xr:uid="{F68DE3BD-2155-4141-ADE1-3D3535BC46FB}"/>
    <hyperlink ref="FMW22" r:id="rId1104" xr:uid="{7612982A-4C97-47F9-8B2E-CEF5E6D802C1}"/>
    <hyperlink ref="FNA22" r:id="rId1105" xr:uid="{0B620CC1-803B-47ED-8A33-0E1F37A68477}"/>
    <hyperlink ref="FNE22" r:id="rId1106" xr:uid="{4F7C6F46-F6BD-4352-84AD-53ADBFF5C2A3}"/>
    <hyperlink ref="FNI22" r:id="rId1107" xr:uid="{041761C2-B6F7-4295-AA2E-EB5060FEAE40}"/>
    <hyperlink ref="FNM22" r:id="rId1108" xr:uid="{88C0CBF7-7F4B-4347-862A-A1C1C1FC9618}"/>
    <hyperlink ref="FNQ22" r:id="rId1109" xr:uid="{73DE5248-422C-4873-8722-E1945EDC307F}"/>
    <hyperlink ref="FNU22" r:id="rId1110" xr:uid="{2FED2E9E-FA9F-42C0-883E-03744D5B2881}"/>
    <hyperlink ref="FNY22" r:id="rId1111" xr:uid="{18A85496-CCAB-406F-989E-F2D11A7D2E33}"/>
    <hyperlink ref="FOC22" r:id="rId1112" xr:uid="{7418B9C5-0967-4D02-8EE9-5DEFC2358F4F}"/>
    <hyperlink ref="FOG22" r:id="rId1113" xr:uid="{755B3D84-D5C7-4D69-A25E-1F5AF3E6384D}"/>
    <hyperlink ref="FOK22" r:id="rId1114" xr:uid="{06F2CCBA-5012-41E5-A999-1097EAE3B0C6}"/>
    <hyperlink ref="FOO22" r:id="rId1115" xr:uid="{9472080E-DDE8-4936-B19E-CEEF4029E316}"/>
    <hyperlink ref="FOS22" r:id="rId1116" xr:uid="{8AB7479E-7251-4A40-A4DD-74947EFE62A2}"/>
    <hyperlink ref="FOW22" r:id="rId1117" xr:uid="{44AA826E-9623-4D61-AF7A-EB4129CA61B5}"/>
    <hyperlink ref="FPA22" r:id="rId1118" xr:uid="{14961CF5-92EA-4099-9FB0-0E119FA92BE1}"/>
    <hyperlink ref="FPE22" r:id="rId1119" xr:uid="{2A90EB3D-53BC-4AFC-A54F-DB4C34443CEA}"/>
    <hyperlink ref="FPI22" r:id="rId1120" xr:uid="{A6B64B51-0B0B-46ED-BA81-1ACA9EB8AAC5}"/>
    <hyperlink ref="FPM22" r:id="rId1121" xr:uid="{10F031EF-0B28-467D-BC5E-296ED30BC0FB}"/>
    <hyperlink ref="FPQ22" r:id="rId1122" xr:uid="{C46BABA3-F1B7-421D-AF6A-68595FC9ABDC}"/>
    <hyperlink ref="FPU22" r:id="rId1123" xr:uid="{CAE67E7C-CB96-4BCB-9B15-1B575A95EBEE}"/>
    <hyperlink ref="FPY22" r:id="rId1124" xr:uid="{010E49D4-4522-40CA-9A3A-96F6DFD75170}"/>
    <hyperlink ref="FQC22" r:id="rId1125" xr:uid="{BA71575F-01BA-4E22-B46A-AEA986FE84EB}"/>
    <hyperlink ref="FQG22" r:id="rId1126" xr:uid="{9F38046C-1AB1-44C0-A9A9-469680B77EFC}"/>
    <hyperlink ref="FQK22" r:id="rId1127" xr:uid="{AA44EFA6-847B-48F1-85C4-015F801F8702}"/>
    <hyperlink ref="FQO22" r:id="rId1128" xr:uid="{934F760E-9833-4F58-B1F9-B23604D77F8C}"/>
    <hyperlink ref="FQS22" r:id="rId1129" xr:uid="{E5EB74CD-2F11-4266-8EA7-0FB9A4C61749}"/>
    <hyperlink ref="FQW22" r:id="rId1130" xr:uid="{59EF5161-A498-4B42-AE2B-A9C32B1DC49C}"/>
    <hyperlink ref="FRA22" r:id="rId1131" xr:uid="{0F7A3FDC-8981-4870-9A42-94A2DDC3F65E}"/>
    <hyperlink ref="FRE22" r:id="rId1132" xr:uid="{08C860B1-4A1B-4DA9-8791-54470EDE0E5C}"/>
    <hyperlink ref="FRI22" r:id="rId1133" xr:uid="{4357B4AC-4D99-4A42-802D-7E14B5BFDDDC}"/>
    <hyperlink ref="FRM22" r:id="rId1134" xr:uid="{80D8135A-5AC5-4CFC-899B-6F2BF4044636}"/>
    <hyperlink ref="FRQ22" r:id="rId1135" xr:uid="{CDAACE7B-8EC5-4B2C-9340-FEE164B121DF}"/>
    <hyperlink ref="FRU22" r:id="rId1136" xr:uid="{43754112-EB5F-479F-93B8-3CD48B81D4E4}"/>
    <hyperlink ref="FRY22" r:id="rId1137" xr:uid="{3FDED5F4-0289-4AAF-9FCE-B8F60D3E8E31}"/>
    <hyperlink ref="FSC22" r:id="rId1138" xr:uid="{4A6EE337-46C6-4C31-925D-29B3CADE0690}"/>
    <hyperlink ref="FSG22" r:id="rId1139" xr:uid="{1197334C-E20C-42CE-81AE-10FA31D775E8}"/>
    <hyperlink ref="FSK22" r:id="rId1140" xr:uid="{E66AA456-AC13-4B22-9D06-D1E399A4044C}"/>
    <hyperlink ref="FSO22" r:id="rId1141" xr:uid="{92452682-240F-4CF7-94A3-00E78842C5C9}"/>
    <hyperlink ref="FSS22" r:id="rId1142" xr:uid="{BF5F9C55-FC06-4BED-9478-648E9667EA57}"/>
    <hyperlink ref="FSW22" r:id="rId1143" xr:uid="{F2F45969-DD94-4A1A-87E9-E4CC39D01844}"/>
    <hyperlink ref="FTA22" r:id="rId1144" xr:uid="{2B717457-FE91-449D-BAA0-B75204807D3C}"/>
    <hyperlink ref="FTE22" r:id="rId1145" xr:uid="{7D5E6197-861D-4FB1-90ED-548CB800ADA6}"/>
    <hyperlink ref="FTI22" r:id="rId1146" xr:uid="{D1334A00-8176-4D03-8AAC-5E92FA642A07}"/>
    <hyperlink ref="FTM22" r:id="rId1147" xr:uid="{1F858D81-E84A-4FB2-A0DD-C7513994121F}"/>
    <hyperlink ref="FTQ22" r:id="rId1148" xr:uid="{6FFF0411-B5F2-4D05-978B-7388ADCD0D86}"/>
    <hyperlink ref="FTU22" r:id="rId1149" xr:uid="{27DCAF24-AAEF-4F33-B967-689E90F5C1F6}"/>
    <hyperlink ref="FTY22" r:id="rId1150" xr:uid="{C0EE7987-FB58-484F-8B04-AF09D9E9EBA7}"/>
    <hyperlink ref="FUC22" r:id="rId1151" xr:uid="{211D4583-B064-47EB-98F2-B7FEAC04A647}"/>
    <hyperlink ref="FUG22" r:id="rId1152" xr:uid="{D9A8EE33-89B6-4B72-94DC-16C29439BEB8}"/>
    <hyperlink ref="FUK22" r:id="rId1153" xr:uid="{E1757419-4CC2-4D21-9FC3-EAA892D5C9C6}"/>
    <hyperlink ref="FUO22" r:id="rId1154" xr:uid="{3B896098-2A19-4C5F-9C37-92C183B54F62}"/>
    <hyperlink ref="FUS22" r:id="rId1155" xr:uid="{91C42504-7EB8-44E3-A4B6-93F04BEF10C9}"/>
    <hyperlink ref="FUW22" r:id="rId1156" xr:uid="{AD466C42-AF34-47D0-B60A-EBDE8637D114}"/>
    <hyperlink ref="FVA22" r:id="rId1157" xr:uid="{BCEC26A8-C728-4D09-B379-A41A1DF3F024}"/>
    <hyperlink ref="FVE22" r:id="rId1158" xr:uid="{852D6638-6452-47A9-99EC-5921FEF173F6}"/>
    <hyperlink ref="FVI22" r:id="rId1159" xr:uid="{62BCCCED-E96C-4040-A171-201D09DFCCFC}"/>
    <hyperlink ref="FVM22" r:id="rId1160" xr:uid="{3C00D79A-6560-4786-8663-14E49C93A483}"/>
    <hyperlink ref="FVQ22" r:id="rId1161" xr:uid="{09850C1F-68B7-4321-A235-8BF4DE3D5948}"/>
    <hyperlink ref="FVU22" r:id="rId1162" xr:uid="{1D453B4D-A619-40A5-814B-DDD6E453BE21}"/>
    <hyperlink ref="FVY22" r:id="rId1163" xr:uid="{169A1206-0F7B-4BC1-B904-587637DFE3FB}"/>
    <hyperlink ref="FWC22" r:id="rId1164" xr:uid="{E484D4E0-6FEE-42C9-B9F1-4AC1CAE4FFEC}"/>
    <hyperlink ref="FWG22" r:id="rId1165" xr:uid="{149B2E36-EB67-4651-80E4-7CF7B64334C4}"/>
    <hyperlink ref="FWK22" r:id="rId1166" xr:uid="{F5094F97-815B-4167-ADEF-5BBC0F86C1EA}"/>
    <hyperlink ref="FWO22" r:id="rId1167" xr:uid="{3EB60264-006B-4F2D-BF15-93A037161F76}"/>
    <hyperlink ref="FWS22" r:id="rId1168" xr:uid="{805B72CE-5D59-4AE6-95DB-AEEC03C45C25}"/>
    <hyperlink ref="FWW22" r:id="rId1169" xr:uid="{4E7967BB-56C7-430C-A24D-AB84B6D4FB48}"/>
    <hyperlink ref="FXA22" r:id="rId1170" xr:uid="{1F0EE93C-07B7-455F-87DE-0CA111F0CAE1}"/>
    <hyperlink ref="FXE22" r:id="rId1171" xr:uid="{109AE1AC-2C81-49C9-A96A-72755F98EE18}"/>
    <hyperlink ref="FXI22" r:id="rId1172" xr:uid="{D4F9D6C1-AEEA-4D0B-9D84-F5BE7C36BE2D}"/>
    <hyperlink ref="FXM22" r:id="rId1173" xr:uid="{67AD03CB-B631-4DD4-B198-BA5D98BE24DB}"/>
    <hyperlink ref="FXQ22" r:id="rId1174" xr:uid="{7B7444B3-F642-4A49-86E1-C194E5077025}"/>
    <hyperlink ref="FXU22" r:id="rId1175" xr:uid="{4413DFF4-9545-4720-979B-10CEF633C0F2}"/>
    <hyperlink ref="FXY22" r:id="rId1176" xr:uid="{DDC38B2B-2D2B-403A-A92C-6D461B004D27}"/>
    <hyperlink ref="FYC22" r:id="rId1177" xr:uid="{B07D24D5-1044-4F18-A29C-AE94CD767BCF}"/>
    <hyperlink ref="FYG22" r:id="rId1178" xr:uid="{5CCDB639-753D-4F79-946A-7046C10FC145}"/>
    <hyperlink ref="FYK22" r:id="rId1179" xr:uid="{8F6EA3DD-DBCF-420E-AD67-E42C2EFF3C09}"/>
    <hyperlink ref="FYO22" r:id="rId1180" xr:uid="{AF275F67-C12A-4D26-BB54-4BB4DAD32154}"/>
    <hyperlink ref="FYS22" r:id="rId1181" xr:uid="{ECD95642-04A4-4B77-8D4B-6BEB7DABED31}"/>
    <hyperlink ref="FYW22" r:id="rId1182" xr:uid="{1D637D00-53F3-4769-83FE-9C21346F114A}"/>
    <hyperlink ref="FZA22" r:id="rId1183" xr:uid="{E208BE9E-60E7-418C-96AA-A8FCDF6CE97C}"/>
    <hyperlink ref="FZE22" r:id="rId1184" xr:uid="{E49DB786-A8C8-4C6B-9D79-3E01D74B8CDF}"/>
    <hyperlink ref="FZI22" r:id="rId1185" xr:uid="{2C68B654-5E5D-42D1-AEFA-4CB00D46F492}"/>
    <hyperlink ref="FZM22" r:id="rId1186" xr:uid="{7C8EBC5F-6DD0-46C1-8D31-FD635AFC4500}"/>
    <hyperlink ref="FZQ22" r:id="rId1187" xr:uid="{50E6CF49-3B8D-46B9-8D95-7434E15221D5}"/>
    <hyperlink ref="FZU22" r:id="rId1188" xr:uid="{D80054DE-B295-4BA7-A887-585B0F1BC72F}"/>
    <hyperlink ref="FZY22" r:id="rId1189" xr:uid="{617C3681-B13C-48DA-8F64-AB2B16FD14C3}"/>
    <hyperlink ref="GAC22" r:id="rId1190" xr:uid="{22B5DE05-0B2C-44A9-92B4-9733EEF652B0}"/>
    <hyperlink ref="GAG22" r:id="rId1191" xr:uid="{C93449A7-6C17-462B-B8D1-D7A286051675}"/>
    <hyperlink ref="GAK22" r:id="rId1192" xr:uid="{BA4CAEFD-145F-4FB6-807F-5D46223B7574}"/>
    <hyperlink ref="GAO22" r:id="rId1193" xr:uid="{BAC7E998-7521-4C0C-ADBB-E66EB978FF57}"/>
    <hyperlink ref="GAS22" r:id="rId1194" xr:uid="{A5C9FD7E-29E5-4880-B2E8-CE010F039684}"/>
    <hyperlink ref="GAW22" r:id="rId1195" xr:uid="{9477050E-8121-44C1-813C-2C7BF8BB42AF}"/>
    <hyperlink ref="GBA22" r:id="rId1196" xr:uid="{BC1D069E-096B-4F43-BF5C-5B679F1F77C4}"/>
    <hyperlink ref="GBE22" r:id="rId1197" xr:uid="{C36ADD83-5391-4C6E-B260-CDA1E5C27F1A}"/>
    <hyperlink ref="GBI22" r:id="rId1198" xr:uid="{2B059A3D-EF80-4819-B283-39D66C629B40}"/>
    <hyperlink ref="GBM22" r:id="rId1199" xr:uid="{4806B887-A8F7-483B-9B04-5CA3D85FCE46}"/>
    <hyperlink ref="GBQ22" r:id="rId1200" xr:uid="{227358EE-04B6-4407-BE6F-8370EBD65909}"/>
    <hyperlink ref="GBU22" r:id="rId1201" xr:uid="{7FF012F0-428B-47D0-B9E7-56E6A386DE20}"/>
    <hyperlink ref="GBY22" r:id="rId1202" xr:uid="{368E28BA-53C1-40A8-B13E-57943B5C47ED}"/>
    <hyperlink ref="GCC22" r:id="rId1203" xr:uid="{2E6EADD9-BDF8-4DED-9889-6018BF8A19DF}"/>
    <hyperlink ref="GCG22" r:id="rId1204" xr:uid="{352EE4F2-422A-48C4-92C3-C39999680785}"/>
    <hyperlink ref="GCK22" r:id="rId1205" xr:uid="{CABA188E-BA76-452C-99D8-AC364C494F89}"/>
    <hyperlink ref="GCO22" r:id="rId1206" xr:uid="{53D5FDFD-1DE4-44B3-A27E-81D6F361D450}"/>
    <hyperlink ref="GCS22" r:id="rId1207" xr:uid="{1A416BD6-B1E5-43BC-9274-B3C68B2A0258}"/>
    <hyperlink ref="GCW22" r:id="rId1208" xr:uid="{B0D79150-3E4E-480F-9DA5-99EECD13CC0D}"/>
    <hyperlink ref="GDA22" r:id="rId1209" xr:uid="{DA519FC3-1C6E-46DC-B393-B1E840DA17DB}"/>
    <hyperlink ref="GDE22" r:id="rId1210" xr:uid="{F92F3385-C89F-44E4-A769-564C78491407}"/>
    <hyperlink ref="GDI22" r:id="rId1211" xr:uid="{AF0DB192-3E98-4A3C-9FCE-E5991625F0B6}"/>
    <hyperlink ref="GDM22" r:id="rId1212" xr:uid="{BF2320F8-4AF0-4716-87B0-CA4BB52D2DBE}"/>
    <hyperlink ref="GDQ22" r:id="rId1213" xr:uid="{DEA6C47C-4BB7-4142-9BD7-A861BA8DFA35}"/>
    <hyperlink ref="GDU22" r:id="rId1214" xr:uid="{5FA9215E-3FCE-41ED-81DA-F60F166A63FA}"/>
    <hyperlink ref="GDY22" r:id="rId1215" xr:uid="{9BBBBAD0-5E2B-4495-BC1D-139C7A1129CF}"/>
    <hyperlink ref="GEC22" r:id="rId1216" xr:uid="{80EFBBF1-8FC0-4874-94EE-471B9A3F162A}"/>
    <hyperlink ref="GEG22" r:id="rId1217" xr:uid="{5A06FD07-9226-4733-837A-64D05293DE50}"/>
    <hyperlink ref="GEK22" r:id="rId1218" xr:uid="{040F40E0-D766-40DB-942F-3725407714FD}"/>
    <hyperlink ref="GEO22" r:id="rId1219" xr:uid="{0E57C913-FAC6-4D1F-A348-2A3F0B7479C0}"/>
    <hyperlink ref="GES22" r:id="rId1220" xr:uid="{818346C5-4CCF-442A-B811-DF21B0738F2D}"/>
    <hyperlink ref="GEW22" r:id="rId1221" xr:uid="{89CB3349-DE44-461F-92F2-EE6A980CCF20}"/>
    <hyperlink ref="GFA22" r:id="rId1222" xr:uid="{19E51896-3B90-409A-B7CD-1F2F206C4155}"/>
    <hyperlink ref="GFE22" r:id="rId1223" xr:uid="{BA2759DD-26FF-49D8-8AB7-7D8C3F2E3458}"/>
    <hyperlink ref="GFI22" r:id="rId1224" xr:uid="{C3F5C4FA-61E7-4317-9512-85257B1AEE31}"/>
    <hyperlink ref="GFM22" r:id="rId1225" xr:uid="{A4AE1298-5ABE-4AEF-984C-8AE163A4927B}"/>
    <hyperlink ref="GFQ22" r:id="rId1226" xr:uid="{DCFF37EF-F59D-4A9E-B804-C245B30E066E}"/>
    <hyperlink ref="GFU22" r:id="rId1227" xr:uid="{687ECFDB-9A5C-4FEA-9990-1D24C81BDB32}"/>
    <hyperlink ref="GFY22" r:id="rId1228" xr:uid="{9428BE86-834D-4F93-BF65-514CEC197CCF}"/>
    <hyperlink ref="GGC22" r:id="rId1229" xr:uid="{5E8E4993-7A87-436F-8AAA-B35934FDCF95}"/>
    <hyperlink ref="GGG22" r:id="rId1230" xr:uid="{CE238009-ADC2-41ED-B0C1-B0F3088740D9}"/>
    <hyperlink ref="GGK22" r:id="rId1231" xr:uid="{85ED23FB-07DB-4116-8B1D-EBBA47EA93B3}"/>
    <hyperlink ref="GGO22" r:id="rId1232" xr:uid="{1C65C90A-D1F2-4898-B8F0-C1B6B8DBF038}"/>
    <hyperlink ref="GGS22" r:id="rId1233" xr:uid="{394FA930-BDFB-4A36-8E07-11EA71E41E2B}"/>
    <hyperlink ref="GGW22" r:id="rId1234" xr:uid="{AC4B2DE3-7957-4DE7-BCAE-991ACCF72752}"/>
    <hyperlink ref="GHA22" r:id="rId1235" xr:uid="{681E9EAD-2B1B-4A4A-8DBE-CB90DD7FA084}"/>
    <hyperlink ref="GHE22" r:id="rId1236" xr:uid="{40E810DF-EEF1-40C3-9402-E79D864C4989}"/>
    <hyperlink ref="GHI22" r:id="rId1237" xr:uid="{73B3B094-A318-4F42-B6EF-CF22FBA8893F}"/>
    <hyperlink ref="GHM22" r:id="rId1238" xr:uid="{5411BCBA-1DBE-46FA-89C9-588179D486C0}"/>
    <hyperlink ref="GHQ22" r:id="rId1239" xr:uid="{7958E86F-E943-4673-ABE5-32902CF792CA}"/>
    <hyperlink ref="GHU22" r:id="rId1240" xr:uid="{C00EA8BA-1F16-4867-A352-ECA048E19091}"/>
    <hyperlink ref="GHY22" r:id="rId1241" xr:uid="{FAAE15C9-526C-42BA-9304-87F7CC2AE50B}"/>
    <hyperlink ref="GIC22" r:id="rId1242" xr:uid="{4CFF9F5E-98B5-48E8-99F1-2AE307121310}"/>
    <hyperlink ref="GIG22" r:id="rId1243" xr:uid="{B859BF43-7202-4149-B020-6EE49C056752}"/>
    <hyperlink ref="GIK22" r:id="rId1244" xr:uid="{443B6DDB-A674-4C46-8079-913875192409}"/>
    <hyperlink ref="GIO22" r:id="rId1245" xr:uid="{5BD46F2D-4388-443F-ABEC-CFC3B47CDEC5}"/>
    <hyperlink ref="GIS22" r:id="rId1246" xr:uid="{179ED676-01E0-4F69-A7CA-F9CF65787A8E}"/>
    <hyperlink ref="GIW22" r:id="rId1247" xr:uid="{C5FE6AF7-74CD-45BF-B2C1-CEAD2DE397B3}"/>
    <hyperlink ref="GJA22" r:id="rId1248" xr:uid="{D185A543-8359-44AF-878C-BCA1116B1A8D}"/>
    <hyperlink ref="GJE22" r:id="rId1249" xr:uid="{412BEBCB-006B-4E04-8C84-6F250AD0CA91}"/>
    <hyperlink ref="GJI22" r:id="rId1250" xr:uid="{A9B7FE5F-B112-4432-8EF7-E6AF19085593}"/>
    <hyperlink ref="GJM22" r:id="rId1251" xr:uid="{BE90A5BD-E01A-40BC-A96C-98D487C8112A}"/>
    <hyperlink ref="GJQ22" r:id="rId1252" xr:uid="{93E852D1-A4DE-4EE0-8B14-F31611C54CD4}"/>
    <hyperlink ref="GJU22" r:id="rId1253" xr:uid="{FFE328AA-C45B-43CA-B357-F0947572ED72}"/>
    <hyperlink ref="GJY22" r:id="rId1254" xr:uid="{F53531BD-B9BA-4C74-93E6-C19D9555B177}"/>
    <hyperlink ref="GKC22" r:id="rId1255" xr:uid="{45B202B6-9708-4407-AC21-7222E28336BF}"/>
    <hyperlink ref="GKG22" r:id="rId1256" xr:uid="{75F01B00-509C-4E81-BE4E-2EACE37DD187}"/>
    <hyperlink ref="GKK22" r:id="rId1257" xr:uid="{6808E1A9-7670-44CD-8543-289DC5586E53}"/>
    <hyperlink ref="GKO22" r:id="rId1258" xr:uid="{92DAB692-2010-4D07-AB7F-22601F61E77D}"/>
    <hyperlink ref="GKS22" r:id="rId1259" xr:uid="{A12F8A18-7A16-4707-8CF2-38BDD3052823}"/>
    <hyperlink ref="GKW22" r:id="rId1260" xr:uid="{71D6B599-1933-4D48-8F80-26EEEEE4364E}"/>
    <hyperlink ref="GLA22" r:id="rId1261" xr:uid="{47CB790A-4500-442C-9196-7B8883EF40C6}"/>
    <hyperlink ref="GLE22" r:id="rId1262" xr:uid="{AA0B57E3-7113-4CA1-B5CB-1417DC0BDBD5}"/>
    <hyperlink ref="GLI22" r:id="rId1263" xr:uid="{0B657DFC-3924-483E-AC11-073648DACAC6}"/>
    <hyperlink ref="GLM22" r:id="rId1264" xr:uid="{E63378BA-50A6-411A-9ADD-5C673C9C49AE}"/>
    <hyperlink ref="GLQ22" r:id="rId1265" xr:uid="{0884BFBF-2291-4B0A-BDEF-CEB08859382E}"/>
    <hyperlink ref="GLU22" r:id="rId1266" xr:uid="{A8F25EBF-D347-4CDC-9FDA-A03C0C72A297}"/>
    <hyperlink ref="GLY22" r:id="rId1267" xr:uid="{2A9F8657-4AF1-468E-9B6E-69228D45557A}"/>
    <hyperlink ref="GMC22" r:id="rId1268" xr:uid="{7FC4B781-03EF-4958-9888-AFD49DF815E8}"/>
    <hyperlink ref="GMG22" r:id="rId1269" xr:uid="{EDCBFFD7-A901-4AAC-8E33-A0C04CDDDA1F}"/>
    <hyperlink ref="GMK22" r:id="rId1270" xr:uid="{5D3061F0-605A-4F5E-BA37-D2EAB7E909A2}"/>
    <hyperlink ref="GMO22" r:id="rId1271" xr:uid="{6239087E-3280-4F6D-B141-DF9961DBA49E}"/>
    <hyperlink ref="GMS22" r:id="rId1272" xr:uid="{14C03D20-1FE6-4B97-876E-E39ED3A1C4C5}"/>
    <hyperlink ref="GMW22" r:id="rId1273" xr:uid="{DDFB4AE8-2A63-4602-9F6F-C23F67AAB594}"/>
    <hyperlink ref="GNA22" r:id="rId1274" xr:uid="{D6AA00CC-E040-40B0-887A-6D9ABFB54B37}"/>
    <hyperlink ref="GNE22" r:id="rId1275" xr:uid="{C2F9B086-F198-45E2-ACE3-9F2B4BD9AE31}"/>
    <hyperlink ref="GNI22" r:id="rId1276" xr:uid="{69AC0F83-A83B-419E-8BA5-ACD6CD749C19}"/>
    <hyperlink ref="GNM22" r:id="rId1277" xr:uid="{41E7F1E3-5AB0-498A-8297-342E3514C5DF}"/>
    <hyperlink ref="GNQ22" r:id="rId1278" xr:uid="{713EE2DB-FA6A-403B-AC2A-10DBB8007514}"/>
    <hyperlink ref="GNU22" r:id="rId1279" xr:uid="{0E78B68E-6981-4812-82C7-3C50D2833026}"/>
    <hyperlink ref="GNY22" r:id="rId1280" xr:uid="{8A60D72A-4A13-45EA-AEE8-A23FC154127E}"/>
    <hyperlink ref="GOC22" r:id="rId1281" xr:uid="{238FBD81-F7BB-47A7-8AD8-7E928ED48B4D}"/>
    <hyperlink ref="GOG22" r:id="rId1282" xr:uid="{97CC7713-BDA1-4E4B-BA45-3E7DD7471C89}"/>
    <hyperlink ref="GOK22" r:id="rId1283" xr:uid="{E83A91F9-FAAF-4AB0-9F7E-BA56AF0CFB37}"/>
    <hyperlink ref="GOO22" r:id="rId1284" xr:uid="{E31B25F7-A68B-4A23-B575-E8E2F323DBD2}"/>
    <hyperlink ref="GOS22" r:id="rId1285" xr:uid="{84559A32-7C48-45B7-9AE8-88E55CF55D22}"/>
    <hyperlink ref="GOW22" r:id="rId1286" xr:uid="{18AD9E17-CDD3-473F-9091-34708A2F319B}"/>
    <hyperlink ref="GPA22" r:id="rId1287" xr:uid="{1B3E3A9A-7E70-4499-B268-7F107DEE45A9}"/>
    <hyperlink ref="GPE22" r:id="rId1288" xr:uid="{5D2C172E-E3CA-40E3-9C75-727D8BC347BB}"/>
    <hyperlink ref="GPI22" r:id="rId1289" xr:uid="{57B7391C-6576-41F5-A94C-9E99783EABFB}"/>
    <hyperlink ref="GPM22" r:id="rId1290" xr:uid="{A3B6897E-7878-4ACE-A687-C95290C5F971}"/>
    <hyperlink ref="GPQ22" r:id="rId1291" xr:uid="{ABE8C229-87FB-47F0-ABAE-B9D51A14569E}"/>
    <hyperlink ref="GPU22" r:id="rId1292" xr:uid="{9AC9C17F-5DB7-4480-A80A-F03B9B4813F5}"/>
    <hyperlink ref="GPY22" r:id="rId1293" xr:uid="{53935D33-EDFE-483D-8665-A18CC772ECF3}"/>
    <hyperlink ref="GQC22" r:id="rId1294" xr:uid="{96382CB0-157D-4445-AE4F-5461A05A0242}"/>
    <hyperlink ref="GQG22" r:id="rId1295" xr:uid="{240A5B64-A855-4D7B-8DD7-7F3577E747DB}"/>
    <hyperlink ref="GQK22" r:id="rId1296" xr:uid="{5C1B8111-EA0F-4D9D-90E3-336E1782E51B}"/>
    <hyperlink ref="GQO22" r:id="rId1297" xr:uid="{CC450E43-B56F-4343-952F-863211571783}"/>
    <hyperlink ref="GQS22" r:id="rId1298" xr:uid="{06A472C5-CD82-42A6-838A-006D7D73282D}"/>
    <hyperlink ref="GQW22" r:id="rId1299" xr:uid="{866F0DB2-9E68-4346-A2E9-732E0EBEE913}"/>
    <hyperlink ref="GRA22" r:id="rId1300" xr:uid="{65AD49D7-830A-48FC-8555-0B3FA8776F5B}"/>
    <hyperlink ref="GRE22" r:id="rId1301" xr:uid="{EF89549A-588D-4640-B0B1-3FF2CD119C99}"/>
    <hyperlink ref="GRI22" r:id="rId1302" xr:uid="{B348171A-066E-4E3E-836D-5E1B46F94829}"/>
    <hyperlink ref="GRM22" r:id="rId1303" xr:uid="{FEC797D1-CED1-4ABF-BEFE-F4C508EED2C7}"/>
    <hyperlink ref="GRQ22" r:id="rId1304" xr:uid="{917C3A09-0280-418B-9AE5-7E487C2DBD0D}"/>
    <hyperlink ref="GRU22" r:id="rId1305" xr:uid="{1121D645-C57C-4C77-A7E0-3D8CEB5F84F2}"/>
    <hyperlink ref="GRY22" r:id="rId1306" xr:uid="{F296D7AE-73D4-4531-BA10-0EB9359452C6}"/>
    <hyperlink ref="GSC22" r:id="rId1307" xr:uid="{A89E1559-289E-4E34-A6DA-AAD1E39CFF72}"/>
    <hyperlink ref="GSG22" r:id="rId1308" xr:uid="{D906E821-80D6-41C8-BC29-C65909278859}"/>
    <hyperlink ref="GSK22" r:id="rId1309" xr:uid="{576A93B0-E5A7-4C32-812C-6B7F6BFB44E7}"/>
    <hyperlink ref="GSO22" r:id="rId1310" xr:uid="{DD52BCA5-2AF5-4B8E-917A-85877841BFD0}"/>
    <hyperlink ref="GSS22" r:id="rId1311" xr:uid="{14D8F012-A30D-4102-985D-64EC89F041A9}"/>
    <hyperlink ref="GSW22" r:id="rId1312" xr:uid="{FC6EC690-9CD3-4444-939B-579BEAF20FC6}"/>
    <hyperlink ref="GTA22" r:id="rId1313" xr:uid="{969297DB-7CC5-48B2-BD56-EA855265D52E}"/>
    <hyperlink ref="GTE22" r:id="rId1314" xr:uid="{FE41A75D-1421-4440-8462-7F9E82EA3A5B}"/>
    <hyperlink ref="GTI22" r:id="rId1315" xr:uid="{8FF28096-33D7-424B-A3B9-BBAB4B1AF151}"/>
    <hyperlink ref="GTM22" r:id="rId1316" xr:uid="{37507125-A325-4D82-97DF-72C793C2C1C4}"/>
    <hyperlink ref="GTQ22" r:id="rId1317" xr:uid="{40E7EAE6-DF88-4DDC-9BA5-9C34A6E7B605}"/>
    <hyperlink ref="GTU22" r:id="rId1318" xr:uid="{8BE5B058-9950-46C6-8B3F-A7F1DAE9733D}"/>
    <hyperlink ref="GTY22" r:id="rId1319" xr:uid="{84849E93-A0B0-4775-938B-0F62FFD85717}"/>
    <hyperlink ref="GUC22" r:id="rId1320" xr:uid="{7DA4536B-249E-4FDB-80A1-FB28345ADE4E}"/>
    <hyperlink ref="GUG22" r:id="rId1321" xr:uid="{2A4C5B79-1F80-4DE9-A880-B3E02F36A87F}"/>
    <hyperlink ref="GUK22" r:id="rId1322" xr:uid="{AFFD53FB-F976-4625-9091-C6ECF1741D10}"/>
    <hyperlink ref="GUO22" r:id="rId1323" xr:uid="{8E6CED53-F0E1-425F-BFFD-CE5DDE865BA9}"/>
    <hyperlink ref="GUS22" r:id="rId1324" xr:uid="{C5067A3E-015F-4877-8580-7F698855A728}"/>
    <hyperlink ref="GUW22" r:id="rId1325" xr:uid="{2612C046-F021-46D1-9F0E-67A49AC4F766}"/>
    <hyperlink ref="GVA22" r:id="rId1326" xr:uid="{2F870B00-AE87-4408-89CD-2C620C760AE6}"/>
    <hyperlink ref="GVE22" r:id="rId1327" xr:uid="{4E8AB5FE-21E4-490B-AB51-1625E86A088C}"/>
    <hyperlink ref="GVI22" r:id="rId1328" xr:uid="{8124DB4B-668A-4B87-88CD-E873824F5673}"/>
    <hyperlink ref="GVM22" r:id="rId1329" xr:uid="{1D439A4F-699A-498B-894A-15DD8135577C}"/>
    <hyperlink ref="GVQ22" r:id="rId1330" xr:uid="{3B13869E-0291-4D70-952A-E438DD299CAF}"/>
    <hyperlink ref="GVU22" r:id="rId1331" xr:uid="{8E7865EF-B5B6-410E-8B12-D42E7460B8E7}"/>
    <hyperlink ref="GVY22" r:id="rId1332" xr:uid="{7F7E9438-1C63-4E26-8844-19A31DBE7C2F}"/>
    <hyperlink ref="GWC22" r:id="rId1333" xr:uid="{03837BCC-C508-42FA-9B9F-50BBDE2CF24B}"/>
    <hyperlink ref="GWG22" r:id="rId1334" xr:uid="{BC82EA34-D633-4393-9868-4DF0044A4F00}"/>
    <hyperlink ref="GWK22" r:id="rId1335" xr:uid="{26983BED-41AA-4F66-99A8-1A071BBB4CB4}"/>
    <hyperlink ref="GWO22" r:id="rId1336" xr:uid="{AB1C350D-8F7D-4974-8E57-00B09939D945}"/>
    <hyperlink ref="GWS22" r:id="rId1337" xr:uid="{468B12EB-1AA5-4A13-932A-FB3E7D718190}"/>
    <hyperlink ref="GWW22" r:id="rId1338" xr:uid="{E338734B-D538-4706-AFBA-13BC6F0C807C}"/>
    <hyperlink ref="GXA22" r:id="rId1339" xr:uid="{4ED4111F-9BC5-41CF-B404-43DF668B2F13}"/>
    <hyperlink ref="GXE22" r:id="rId1340" xr:uid="{1EEE87F4-A72A-4895-B578-548ED4DA9B8D}"/>
    <hyperlink ref="GXI22" r:id="rId1341" xr:uid="{4DBAC787-B3BD-4F22-8682-F10D3EE780AD}"/>
    <hyperlink ref="GXM22" r:id="rId1342" xr:uid="{CBDF3C8F-EED2-46C9-BD9D-8347DC7E9105}"/>
    <hyperlink ref="GXQ22" r:id="rId1343" xr:uid="{B75925FD-2B24-435A-82EC-7D240ED79600}"/>
    <hyperlink ref="GXU22" r:id="rId1344" xr:uid="{A8DBD109-FCD5-4FC6-BBAD-663D45024A59}"/>
    <hyperlink ref="GXY22" r:id="rId1345" xr:uid="{C1EF676D-2FDB-4AA6-ACD5-0C1993613157}"/>
    <hyperlink ref="GYC22" r:id="rId1346" xr:uid="{B5CB1631-E764-49C5-8B5D-3B2C5D488676}"/>
    <hyperlink ref="GYG22" r:id="rId1347" xr:uid="{DAED55BD-3E5B-460A-B1EA-35CC558180EB}"/>
    <hyperlink ref="GYK22" r:id="rId1348" xr:uid="{27384923-4FEE-41DF-9F79-5A268672CC21}"/>
    <hyperlink ref="GYO22" r:id="rId1349" xr:uid="{ECA0FE89-178D-40FD-B5C4-E48D74F4EB18}"/>
    <hyperlink ref="GYS22" r:id="rId1350" xr:uid="{8E8247EF-326C-462D-8D0A-946294EEB497}"/>
    <hyperlink ref="GYW22" r:id="rId1351" xr:uid="{76EF40E1-0265-4B57-8DB7-1771B3036A78}"/>
    <hyperlink ref="GZA22" r:id="rId1352" xr:uid="{EDD87112-AB17-4404-AABA-5650A956C6B4}"/>
    <hyperlink ref="GZE22" r:id="rId1353" xr:uid="{F540897C-72D8-49F2-9003-A08A25771605}"/>
    <hyperlink ref="GZI22" r:id="rId1354" xr:uid="{BEF80412-A4E2-4202-96B6-1F351EE142A2}"/>
    <hyperlink ref="GZM22" r:id="rId1355" xr:uid="{8C8C591C-07F5-45B9-BAEF-3F59E35A629E}"/>
    <hyperlink ref="GZQ22" r:id="rId1356" xr:uid="{A40A9DE3-E199-46AB-B415-BD6D4AF6184C}"/>
    <hyperlink ref="GZU22" r:id="rId1357" xr:uid="{B90C52EA-7E9B-439A-BD9A-0141849E43EB}"/>
    <hyperlink ref="GZY22" r:id="rId1358" xr:uid="{FE7A297C-0AF7-4F51-9B53-3B6380C84524}"/>
    <hyperlink ref="HAC22" r:id="rId1359" xr:uid="{8129782D-2E28-4582-ADCE-817727182ACF}"/>
    <hyperlink ref="HAG22" r:id="rId1360" xr:uid="{B1B3DB3A-BFA5-4B07-B9DB-08AC6901D389}"/>
    <hyperlink ref="HAK22" r:id="rId1361" xr:uid="{C452EC3E-256C-4319-8B79-1A616C094839}"/>
    <hyperlink ref="HAO22" r:id="rId1362" xr:uid="{2B3D1833-C303-4A97-BF00-3ACAB88C78E0}"/>
    <hyperlink ref="HAS22" r:id="rId1363" xr:uid="{EA80DF57-6C40-4242-8C06-30315CA17587}"/>
    <hyperlink ref="HAW22" r:id="rId1364" xr:uid="{4F3AB8F5-DCAD-46A4-A02F-2979324AAA14}"/>
    <hyperlink ref="HBA22" r:id="rId1365" xr:uid="{58970952-3963-4EC4-8649-CA165C483DBF}"/>
    <hyperlink ref="HBE22" r:id="rId1366" xr:uid="{8014DE90-3B4E-44CF-B35D-66DF486F7989}"/>
    <hyperlink ref="HBI22" r:id="rId1367" xr:uid="{309FACFE-8C4C-460E-8E73-8F2E08F42A13}"/>
    <hyperlink ref="HBM22" r:id="rId1368" xr:uid="{B2C9859D-26D3-4231-A459-037E91F41E73}"/>
    <hyperlink ref="HBQ22" r:id="rId1369" xr:uid="{839B9BFB-0332-4B43-BD64-EC690CDEF492}"/>
    <hyperlink ref="HBU22" r:id="rId1370" xr:uid="{40D2D5C4-0FE3-447E-8107-D7E93B54F607}"/>
    <hyperlink ref="HBY22" r:id="rId1371" xr:uid="{72B719BA-3F3F-4AE6-B6B3-2781A3A23716}"/>
    <hyperlink ref="HCC22" r:id="rId1372" xr:uid="{54B14E65-8FA2-4ACF-8E2F-9D558DCC90F6}"/>
    <hyperlink ref="HCG22" r:id="rId1373" xr:uid="{F21E38D0-6CA2-4BEB-8F05-FD01CCAEE6FB}"/>
    <hyperlink ref="HCK22" r:id="rId1374" xr:uid="{AB1354CC-2196-481E-93CC-43D93C26A39D}"/>
    <hyperlink ref="HCO22" r:id="rId1375" xr:uid="{E6666469-D477-4227-9CDE-081D37C48963}"/>
    <hyperlink ref="HCS22" r:id="rId1376" xr:uid="{086373EF-2159-46EB-964C-0031965AD2AB}"/>
    <hyperlink ref="HCW22" r:id="rId1377" xr:uid="{74E8615D-DBD1-432C-AE60-10E4B9513644}"/>
    <hyperlink ref="HDA22" r:id="rId1378" xr:uid="{FA041472-F88E-4FA0-A08A-F526D05E81B8}"/>
    <hyperlink ref="HDE22" r:id="rId1379" xr:uid="{A6E30A66-9DB9-49AF-B3A8-8A4BFC60978C}"/>
    <hyperlink ref="HDI22" r:id="rId1380" xr:uid="{7BEE6D3A-75E5-4952-807F-111670FE2B49}"/>
    <hyperlink ref="HDM22" r:id="rId1381" xr:uid="{0FDE2314-C34B-4CB8-A9CA-6D4A276961EC}"/>
    <hyperlink ref="HDQ22" r:id="rId1382" xr:uid="{C5BE53B0-07D2-4DB2-B9F3-F8075F18C6EB}"/>
    <hyperlink ref="HDU22" r:id="rId1383" xr:uid="{E50B6851-31C2-487D-A83D-DBF04A0FB93C}"/>
    <hyperlink ref="HDY22" r:id="rId1384" xr:uid="{98933414-1BED-4E8A-8ABF-C608B01FB70F}"/>
    <hyperlink ref="HEC22" r:id="rId1385" xr:uid="{35969D3A-0055-4169-9DEB-67160DCF1670}"/>
    <hyperlink ref="HEG22" r:id="rId1386" xr:uid="{29B0D0C5-37E5-4072-A127-DF1659AF7EC0}"/>
    <hyperlink ref="HEK22" r:id="rId1387" xr:uid="{FD4C18D9-FD01-43D7-AB20-B9AE66CA7B2D}"/>
    <hyperlink ref="HEO22" r:id="rId1388" xr:uid="{EADA3127-36FB-459D-8471-FE8AEE646BE3}"/>
    <hyperlink ref="HES22" r:id="rId1389" xr:uid="{B56D3CF5-E39E-43F0-8482-5D39CE86B254}"/>
    <hyperlink ref="HEW22" r:id="rId1390" xr:uid="{515DC53A-9B4D-4CA3-BE86-7BF9EFDB8376}"/>
    <hyperlink ref="HFA22" r:id="rId1391" xr:uid="{4DCD3A66-397B-4096-A05A-9452A07172CE}"/>
    <hyperlink ref="HFE22" r:id="rId1392" xr:uid="{D49872E2-5716-4C38-8E2B-44F8A87CD31A}"/>
    <hyperlink ref="HFI22" r:id="rId1393" xr:uid="{FE0372FD-02A7-41C6-99A0-1D4D7EBC6241}"/>
    <hyperlink ref="HFM22" r:id="rId1394" xr:uid="{FED5C960-D7AA-429D-8F1A-64106150F398}"/>
    <hyperlink ref="HFQ22" r:id="rId1395" xr:uid="{3D40B783-6553-41DD-8D62-F9BCBEAF1B33}"/>
    <hyperlink ref="HFU22" r:id="rId1396" xr:uid="{D49A6593-A6A2-47CD-BE02-65D9AD0426D0}"/>
    <hyperlink ref="HFY22" r:id="rId1397" xr:uid="{8B630CFC-E171-4456-B52E-F5A9706625F5}"/>
    <hyperlink ref="HGC22" r:id="rId1398" xr:uid="{FBF76C3C-FD6D-439B-89DC-247A6AEE1481}"/>
    <hyperlink ref="HGG22" r:id="rId1399" xr:uid="{E4EC8634-C011-41B0-8B03-4E7933C65634}"/>
    <hyperlink ref="HGK22" r:id="rId1400" xr:uid="{3234AF73-6400-4B49-B516-2C04F6D4DB84}"/>
    <hyperlink ref="HGO22" r:id="rId1401" xr:uid="{F3F00BC3-BAD2-45BA-ACE3-1D1FBD303813}"/>
    <hyperlink ref="HGS22" r:id="rId1402" xr:uid="{C950C5A6-98B6-4DAC-9202-9610EBE37AFB}"/>
    <hyperlink ref="HGW22" r:id="rId1403" xr:uid="{E1E3AC97-F4E7-4422-887C-48DEBFA87B91}"/>
    <hyperlink ref="HHA22" r:id="rId1404" xr:uid="{E6418F97-89C6-4157-A8AE-4A5C048CCB8F}"/>
    <hyperlink ref="HHE22" r:id="rId1405" xr:uid="{0E23C4D2-EE51-4AAB-97B0-C99F1F3FB154}"/>
    <hyperlink ref="HHI22" r:id="rId1406" xr:uid="{10C18727-49E8-4D95-BA34-9C083DEA2D19}"/>
    <hyperlink ref="HHM22" r:id="rId1407" xr:uid="{9A8BA75E-A5EE-481F-9F15-ACABAF868000}"/>
    <hyperlink ref="HHQ22" r:id="rId1408" xr:uid="{044D1C11-D254-41A8-B05E-4B3CF486F22F}"/>
    <hyperlink ref="HHU22" r:id="rId1409" xr:uid="{1911C7E7-120D-47B5-A305-51FE24B1C8DB}"/>
    <hyperlink ref="HHY22" r:id="rId1410" xr:uid="{2CC6F0EF-E14A-4FCE-B2B4-6A113D4646EA}"/>
    <hyperlink ref="HIC22" r:id="rId1411" xr:uid="{1999FA26-9D24-4853-879E-21417D5BC1A1}"/>
    <hyperlink ref="HIG22" r:id="rId1412" xr:uid="{FA0A1FE1-5821-4ADA-8AF6-F2BC4D68BDF9}"/>
    <hyperlink ref="HIK22" r:id="rId1413" xr:uid="{440768B3-7F79-4653-A785-360859162A27}"/>
    <hyperlink ref="HIO22" r:id="rId1414" xr:uid="{EAC02F09-BE21-4C2E-BFA8-1EB7A5C6733A}"/>
    <hyperlink ref="HIS22" r:id="rId1415" xr:uid="{CC2AAA0D-6B08-45A8-A660-30966D26B2BB}"/>
    <hyperlink ref="HIW22" r:id="rId1416" xr:uid="{81E76A61-27C7-4660-819E-9BCD7A9A5F4B}"/>
    <hyperlink ref="HJA22" r:id="rId1417" xr:uid="{14AB8238-1024-4055-9C58-68C17C8A692C}"/>
    <hyperlink ref="HJE22" r:id="rId1418" xr:uid="{D409FDA3-55DB-448B-AA23-85468A82EFD0}"/>
    <hyperlink ref="HJI22" r:id="rId1419" xr:uid="{53E20525-68F1-4DD6-8323-E38265CFE661}"/>
    <hyperlink ref="HJM22" r:id="rId1420" xr:uid="{03660D14-1A59-47F4-8521-721DD585147E}"/>
    <hyperlink ref="HJQ22" r:id="rId1421" xr:uid="{270D43AF-DFEF-488B-B3A8-2762A995C4BD}"/>
    <hyperlink ref="HJU22" r:id="rId1422" xr:uid="{1F9E1E6A-46F5-4499-A881-9BA93EC399B9}"/>
    <hyperlink ref="HJY22" r:id="rId1423" xr:uid="{DE93BB6C-B325-4D9B-A04B-BFB3E883DA3F}"/>
    <hyperlink ref="HKC22" r:id="rId1424" xr:uid="{C3136650-E76B-46FA-9499-147F009638FF}"/>
    <hyperlink ref="HKG22" r:id="rId1425" xr:uid="{0387BACB-4091-4F81-A757-79967A3AC8BA}"/>
    <hyperlink ref="HKK22" r:id="rId1426" xr:uid="{36DF57FD-2CEB-40B4-9E97-BA9ABEC2A8BE}"/>
    <hyperlink ref="HKO22" r:id="rId1427" xr:uid="{F5475526-C1F2-4F6F-A757-B7379EC86173}"/>
    <hyperlink ref="HKS22" r:id="rId1428" xr:uid="{E77BA9C2-279F-430E-AEA5-F22CDBB5124D}"/>
    <hyperlink ref="HKW22" r:id="rId1429" xr:uid="{C88BC596-A1C9-4393-905D-7922339BF4DA}"/>
    <hyperlink ref="HLA22" r:id="rId1430" xr:uid="{7EB9476E-6506-4CBE-BDE9-F6B0E9E2E7B1}"/>
    <hyperlink ref="HLE22" r:id="rId1431" xr:uid="{4AC26376-3897-4646-B36F-46435E494FE6}"/>
    <hyperlink ref="HLI22" r:id="rId1432" xr:uid="{0F71A110-FCFD-4542-B502-680B135790B0}"/>
    <hyperlink ref="HLM22" r:id="rId1433" xr:uid="{75FB0C8B-2C8F-4B92-8DD1-38C677FB5B38}"/>
    <hyperlink ref="HLQ22" r:id="rId1434" xr:uid="{9B9626A3-C8DD-4BD2-A1DB-90570EEEE831}"/>
    <hyperlink ref="HLU22" r:id="rId1435" xr:uid="{70FF0A6A-B240-4FDF-9D87-0744B17BFB94}"/>
    <hyperlink ref="HLY22" r:id="rId1436" xr:uid="{0C91856A-4D17-42E3-981D-CF806A23314C}"/>
    <hyperlink ref="HMC22" r:id="rId1437" xr:uid="{F783C856-A9DB-4B24-92EE-6F5BE18AA1D0}"/>
    <hyperlink ref="HMG22" r:id="rId1438" xr:uid="{0192028A-2B28-419A-B3F2-E99386DA5E44}"/>
    <hyperlink ref="HMK22" r:id="rId1439" xr:uid="{B6CA0433-B608-4BD5-B9F6-0A273A005367}"/>
    <hyperlink ref="HMO22" r:id="rId1440" xr:uid="{2F3AAD98-74BF-4635-89CA-406225E7A67B}"/>
    <hyperlink ref="HMS22" r:id="rId1441" xr:uid="{22A6F57A-C957-43DF-A5E4-F23C3FF193A4}"/>
    <hyperlink ref="HMW22" r:id="rId1442" xr:uid="{E318FD3C-AE08-4BC6-8A0B-65FEF583AEF8}"/>
    <hyperlink ref="HNA22" r:id="rId1443" xr:uid="{832339FA-11B5-4629-A867-1F067DCF26EB}"/>
    <hyperlink ref="HNE22" r:id="rId1444" xr:uid="{82EA9CEF-F95B-4E91-8EA0-4C3AA20C9955}"/>
    <hyperlink ref="HNI22" r:id="rId1445" xr:uid="{FE51D286-FCE1-44EA-95EB-B4197FF0B072}"/>
    <hyperlink ref="HNM22" r:id="rId1446" xr:uid="{824573D7-6946-47C4-9BE6-D99FDACB7F32}"/>
    <hyperlink ref="HNQ22" r:id="rId1447" xr:uid="{1507F97E-88A6-488F-91EA-5BBC7A1E3A38}"/>
    <hyperlink ref="HNU22" r:id="rId1448" xr:uid="{B6F10A6F-B8A6-4FF7-B4FF-100C6CE1D438}"/>
    <hyperlink ref="HNY22" r:id="rId1449" xr:uid="{B7B65BDB-4343-4C2C-991F-1B03749C84E8}"/>
    <hyperlink ref="HOC22" r:id="rId1450" xr:uid="{77D583DA-009C-4D43-B8D8-B3CAA2306F35}"/>
    <hyperlink ref="HOG22" r:id="rId1451" xr:uid="{4B57186B-7F91-47ED-9173-E54CA6115875}"/>
    <hyperlink ref="HOK22" r:id="rId1452" xr:uid="{45660172-BA96-4452-A3A3-0F720ABA3C4C}"/>
    <hyperlink ref="HOO22" r:id="rId1453" xr:uid="{EA235C1E-D521-4CDE-B9CB-7B6C0460CA5E}"/>
    <hyperlink ref="HOS22" r:id="rId1454" xr:uid="{CFBE6D0D-5757-4B92-8645-828C517F1260}"/>
    <hyperlink ref="HOW22" r:id="rId1455" xr:uid="{6CFDB2B3-5686-4F25-8720-069C603B084E}"/>
    <hyperlink ref="HPA22" r:id="rId1456" xr:uid="{4B210AA1-770D-45B1-A28E-7AD70A197081}"/>
    <hyperlink ref="HPE22" r:id="rId1457" xr:uid="{D710B70F-60A6-4FF3-A65E-58AFA6B22987}"/>
    <hyperlink ref="HPI22" r:id="rId1458" xr:uid="{9E4BEE88-38D9-4928-B5C1-B785516C8CAB}"/>
    <hyperlink ref="HPM22" r:id="rId1459" xr:uid="{E64B3780-BCAF-4ECE-883C-9928F507D902}"/>
    <hyperlink ref="HPQ22" r:id="rId1460" xr:uid="{C5352DCE-486C-4263-B2FC-9454977EB57D}"/>
    <hyperlink ref="HPU22" r:id="rId1461" xr:uid="{C7F95A3B-C9B3-4B26-927E-460F99C8609F}"/>
    <hyperlink ref="HPY22" r:id="rId1462" xr:uid="{5F79D0C8-B84C-4A87-BADE-C6CCABBD29D9}"/>
    <hyperlink ref="HQC22" r:id="rId1463" xr:uid="{5939AA12-B737-4170-B19A-34E91B300B80}"/>
    <hyperlink ref="HQG22" r:id="rId1464" xr:uid="{4C3EE3E8-11C9-411B-82F1-B81FC7D361B3}"/>
    <hyperlink ref="HQK22" r:id="rId1465" xr:uid="{CED21BE4-BA37-4BF4-91C8-6CB4B09BF395}"/>
    <hyperlink ref="HQO22" r:id="rId1466" xr:uid="{DA164880-1053-4722-9054-1B25D258E9E9}"/>
    <hyperlink ref="HQS22" r:id="rId1467" xr:uid="{6D5A0EB1-137C-4E25-9051-8EC4171B77E0}"/>
    <hyperlink ref="HQW22" r:id="rId1468" xr:uid="{D8BDAE72-2502-4161-BBDC-FE4738CC84D1}"/>
    <hyperlink ref="HRA22" r:id="rId1469" xr:uid="{A930D3B2-6186-4C7C-A208-D410BEBA3584}"/>
    <hyperlink ref="HRE22" r:id="rId1470" xr:uid="{691A3096-3C38-40B7-BFF9-90C6EA038523}"/>
    <hyperlink ref="HRI22" r:id="rId1471" xr:uid="{7589AAAF-0855-47BB-9687-B8D4A0B576B8}"/>
    <hyperlink ref="HRM22" r:id="rId1472" xr:uid="{4961A975-00C6-422E-9C8A-85AB37FCE9E5}"/>
    <hyperlink ref="HRQ22" r:id="rId1473" xr:uid="{E864D41E-B62F-4D7A-ADF4-5975FD0B0927}"/>
    <hyperlink ref="HRU22" r:id="rId1474" xr:uid="{D14F92E7-D2CE-41F9-B2A3-D3A1ADFA91EA}"/>
    <hyperlink ref="HRY22" r:id="rId1475" xr:uid="{D8C67478-3954-43C7-91E5-B433D24DBAD6}"/>
    <hyperlink ref="HSC22" r:id="rId1476" xr:uid="{2422F023-93B5-4F8C-B02B-401FF012DC63}"/>
    <hyperlink ref="HSG22" r:id="rId1477" xr:uid="{520D4058-40FA-4A53-83E0-1FC7D79A6894}"/>
    <hyperlink ref="HSK22" r:id="rId1478" xr:uid="{C9A7BD70-6DEE-4BE1-90D2-E44A15B9EE20}"/>
    <hyperlink ref="HSO22" r:id="rId1479" xr:uid="{29FF7A74-0BEB-444D-8A46-4C00FC5171B3}"/>
    <hyperlink ref="HSS22" r:id="rId1480" xr:uid="{45B030DC-80D6-4186-A3E3-5D7BD0A515DB}"/>
    <hyperlink ref="HSW22" r:id="rId1481" xr:uid="{A8260527-BA4B-4482-8A4D-C2E474039620}"/>
    <hyperlink ref="HTA22" r:id="rId1482" xr:uid="{E88E3D2F-A77D-4F0A-B2A2-46D45C6886FC}"/>
    <hyperlink ref="HTE22" r:id="rId1483" xr:uid="{B27FBE54-C917-4653-BA68-2345884F2FB7}"/>
    <hyperlink ref="HTI22" r:id="rId1484" xr:uid="{2AF8066E-6115-4F6B-806C-CFBD8F81FA29}"/>
    <hyperlink ref="HTM22" r:id="rId1485" xr:uid="{60FB30C4-2EE0-488B-BDF2-07A7202835D0}"/>
    <hyperlink ref="HTQ22" r:id="rId1486" xr:uid="{40C9DD19-F7CF-4509-97BD-86EC24847A83}"/>
    <hyperlink ref="HTU22" r:id="rId1487" xr:uid="{ACC934FF-17A2-48FC-A2C4-B3FE312DA9C7}"/>
    <hyperlink ref="HTY22" r:id="rId1488" xr:uid="{24063775-B35C-4A58-B43B-FE7B6A54EAF8}"/>
    <hyperlink ref="HUC22" r:id="rId1489" xr:uid="{E5B8BD28-CD8A-4C1F-80BB-7C30E515E93A}"/>
    <hyperlink ref="HUG22" r:id="rId1490" xr:uid="{DE6E2BC1-E9E8-4E65-A82C-BA8F8D0DB88F}"/>
    <hyperlink ref="HUK22" r:id="rId1491" xr:uid="{B35C667D-CEA4-4775-AB27-3EAC141CC9E8}"/>
    <hyperlink ref="HUO22" r:id="rId1492" xr:uid="{EE991B2F-3B82-4006-95BC-3AF468501A38}"/>
    <hyperlink ref="HUS22" r:id="rId1493" xr:uid="{F99C0DFA-299F-4C5A-B292-1F930FDB89A5}"/>
    <hyperlink ref="HUW22" r:id="rId1494" xr:uid="{1719E6F9-5944-4D76-A797-0050C47C0730}"/>
    <hyperlink ref="HVA22" r:id="rId1495" xr:uid="{B430B7AF-CECE-4B36-BACB-3E1F6801711C}"/>
    <hyperlink ref="HVE22" r:id="rId1496" xr:uid="{D596BA91-6A53-49F1-8E34-000115BE9047}"/>
    <hyperlink ref="HVI22" r:id="rId1497" xr:uid="{5526D1F7-C4E7-425E-A61D-23A6C981ECCF}"/>
    <hyperlink ref="HVM22" r:id="rId1498" xr:uid="{762414D6-9C91-4C81-BC10-5016507D901F}"/>
    <hyperlink ref="HVQ22" r:id="rId1499" xr:uid="{9307A1D9-A502-4626-A463-405AFAB064E4}"/>
    <hyperlink ref="HVU22" r:id="rId1500" xr:uid="{846BF560-3074-4EDB-AF36-6D195E0BF3AA}"/>
    <hyperlink ref="HVY22" r:id="rId1501" xr:uid="{E36BA829-A7AE-4C36-903F-86CC57B2168A}"/>
    <hyperlink ref="HWC22" r:id="rId1502" xr:uid="{524D889C-742B-4BF3-A1D1-556DA65652AE}"/>
    <hyperlink ref="HWG22" r:id="rId1503" xr:uid="{95C3F71A-60CF-42DB-A0C3-54293FADDCE1}"/>
    <hyperlink ref="HWK22" r:id="rId1504" xr:uid="{48F1B8EA-2D7E-468D-947C-A2291389EF0D}"/>
    <hyperlink ref="HWO22" r:id="rId1505" xr:uid="{BE12BD70-AC45-4057-AF5D-3EC9AD6439FE}"/>
    <hyperlink ref="HWS22" r:id="rId1506" xr:uid="{15FF6DEF-12D3-4E4F-A660-39D4EB8267A5}"/>
    <hyperlink ref="HWW22" r:id="rId1507" xr:uid="{B0B44AB2-719F-458B-927F-CEB0C5F00DFD}"/>
    <hyperlink ref="HXA22" r:id="rId1508" xr:uid="{685792FE-0A2C-4540-88A4-6BFEF57DB9BB}"/>
    <hyperlink ref="HXE22" r:id="rId1509" xr:uid="{7E21D88D-98F7-4EC9-870D-71F0D6B8F479}"/>
    <hyperlink ref="HXI22" r:id="rId1510" xr:uid="{F7128D0A-7A28-4B0C-9EF4-8FCA31493A93}"/>
    <hyperlink ref="HXM22" r:id="rId1511" xr:uid="{A26B81B7-53D3-45BC-A505-C49D510385A6}"/>
    <hyperlink ref="HXQ22" r:id="rId1512" xr:uid="{812FFF9C-DA8A-4C36-B4F7-26030751D663}"/>
    <hyperlink ref="HXU22" r:id="rId1513" xr:uid="{4E2C5EA8-1FD7-4945-971C-CFE73C6C79E0}"/>
    <hyperlink ref="HXY22" r:id="rId1514" xr:uid="{8EC576BC-927D-4DFE-A81E-0D2D8A7FA34B}"/>
    <hyperlink ref="HYC22" r:id="rId1515" xr:uid="{1BDA8788-C64B-45DF-96DD-6351CDDF9C93}"/>
    <hyperlink ref="HYG22" r:id="rId1516" xr:uid="{0BC71E9C-3483-43AE-AAFA-0513294A6670}"/>
    <hyperlink ref="HYK22" r:id="rId1517" xr:uid="{48562320-545C-40B4-A22F-9DD90BDAF02D}"/>
    <hyperlink ref="HYO22" r:id="rId1518" xr:uid="{9C1CA37B-D079-4FB8-9AB6-8A8098A7487B}"/>
    <hyperlink ref="HYS22" r:id="rId1519" xr:uid="{5241FFEA-615C-4FF0-9433-E519FE5343FD}"/>
    <hyperlink ref="HYW22" r:id="rId1520" xr:uid="{533D51BE-F785-4342-B4A2-3F858C41EB10}"/>
    <hyperlink ref="HZA22" r:id="rId1521" xr:uid="{C37DE98D-DCF4-44DF-833D-2E5C20C8CDD2}"/>
    <hyperlink ref="HZE22" r:id="rId1522" xr:uid="{BDFEF242-B14D-4FD5-B603-6404AD99D3DF}"/>
    <hyperlink ref="HZI22" r:id="rId1523" xr:uid="{594B37C3-A06A-4CFB-AB7E-3DF7C776CD8A}"/>
    <hyperlink ref="HZM22" r:id="rId1524" xr:uid="{7CDFC620-CD0A-48F9-A81F-128ED242BBA1}"/>
    <hyperlink ref="HZQ22" r:id="rId1525" xr:uid="{12547D08-16AE-49C6-8D5C-B2379EEC9841}"/>
    <hyperlink ref="HZU22" r:id="rId1526" xr:uid="{D8E2FCC4-9ABB-46B8-AB92-DC04DE1FA752}"/>
    <hyperlink ref="HZY22" r:id="rId1527" xr:uid="{FEC9519E-88A4-4FBF-A51C-7974D9B1F479}"/>
    <hyperlink ref="IAC22" r:id="rId1528" xr:uid="{D9586BA3-E707-45E4-969C-44396389C414}"/>
    <hyperlink ref="IAG22" r:id="rId1529" xr:uid="{D93BC163-7CDE-4595-AC04-B748741F8ED4}"/>
    <hyperlink ref="IAK22" r:id="rId1530" xr:uid="{34531391-18B4-477F-9DB7-5F650A55F630}"/>
    <hyperlink ref="IAO22" r:id="rId1531" xr:uid="{7FD8F4BD-8883-455B-834B-F2E51D3D9712}"/>
    <hyperlink ref="IAS22" r:id="rId1532" xr:uid="{29F7BBEB-2AF5-49E3-BB67-DF167B61AE7D}"/>
    <hyperlink ref="IAW22" r:id="rId1533" xr:uid="{8CA64AFE-82B6-4D9B-A9B4-18D89C728313}"/>
    <hyperlink ref="IBA22" r:id="rId1534" xr:uid="{1ED039AF-8DA0-46D1-90DB-CFCBD7FEFCA3}"/>
    <hyperlink ref="IBE22" r:id="rId1535" xr:uid="{B6674410-8282-48B0-A6B9-5E7875144342}"/>
    <hyperlink ref="IBI22" r:id="rId1536" xr:uid="{66D3EB55-E268-4D43-BEAD-B42286AD54FA}"/>
    <hyperlink ref="IBM22" r:id="rId1537" xr:uid="{AA3A3148-85D0-4E07-9600-E3E30A3F74B9}"/>
    <hyperlink ref="IBQ22" r:id="rId1538" xr:uid="{CC134806-FCA3-447D-A255-E0A18C0C1272}"/>
    <hyperlink ref="IBU22" r:id="rId1539" xr:uid="{49041820-8DA4-4C50-8C27-79A73A82374E}"/>
    <hyperlink ref="IBY22" r:id="rId1540" xr:uid="{15AF81BE-DC96-4798-BE02-25A8E5BE2075}"/>
    <hyperlink ref="ICC22" r:id="rId1541" xr:uid="{89F16294-A002-4107-B789-A612A489E8F5}"/>
    <hyperlink ref="ICG22" r:id="rId1542" xr:uid="{74553C0C-6BEF-4F43-8D8F-9520F50B2927}"/>
    <hyperlink ref="ICK22" r:id="rId1543" xr:uid="{4F305F9F-3B75-4AD0-A108-61F95A121684}"/>
    <hyperlink ref="ICO22" r:id="rId1544" xr:uid="{2A594B84-1C39-4963-9CFD-801857DE1D2F}"/>
    <hyperlink ref="ICS22" r:id="rId1545" xr:uid="{F65D7085-8EB1-4CFC-B711-B26EFAD97956}"/>
    <hyperlink ref="ICW22" r:id="rId1546" xr:uid="{42163946-15F2-4CB6-A769-B184D2A7CEC7}"/>
    <hyperlink ref="IDA22" r:id="rId1547" xr:uid="{3E865F96-EAB2-4733-BA23-4F1258774ABF}"/>
    <hyperlink ref="IDE22" r:id="rId1548" xr:uid="{96BA8F50-0C4C-4AFC-ABFB-2FF08CD70172}"/>
    <hyperlink ref="IDI22" r:id="rId1549" xr:uid="{C187F3B5-9961-4F4E-8524-A4BC7CEF6245}"/>
    <hyperlink ref="IDM22" r:id="rId1550" xr:uid="{EE80BC12-6EE8-40E7-803E-C267D8680D5C}"/>
    <hyperlink ref="IDQ22" r:id="rId1551" xr:uid="{F89C8794-8059-44BA-8618-F989413F4359}"/>
    <hyperlink ref="IDU22" r:id="rId1552" xr:uid="{FF158EF0-8816-4353-A67F-03B797E13DF1}"/>
    <hyperlink ref="IDY22" r:id="rId1553" xr:uid="{FA47AE1E-C067-4C7D-B6C0-454C32E4E0F6}"/>
    <hyperlink ref="IEC22" r:id="rId1554" xr:uid="{E4D09889-5025-4B18-83AD-BB5DD3E39177}"/>
    <hyperlink ref="IEG22" r:id="rId1555" xr:uid="{B9E83677-15F6-4888-8AA8-55898E97F5ED}"/>
    <hyperlink ref="IEK22" r:id="rId1556" xr:uid="{5D0F23BC-F63A-43F1-AB46-6B40CC78572E}"/>
    <hyperlink ref="IEO22" r:id="rId1557" xr:uid="{EE7CD90B-57E5-48A0-AD54-B1AE86E03418}"/>
    <hyperlink ref="IES22" r:id="rId1558" xr:uid="{92AD3197-3FC6-4850-B7E8-51990F51CE4E}"/>
    <hyperlink ref="IEW22" r:id="rId1559" xr:uid="{3F3B61E2-89ED-4D09-91FC-3AC0237EC7AB}"/>
    <hyperlink ref="IFA22" r:id="rId1560" xr:uid="{50467A09-9DE4-41B9-8573-B79CA6D88F83}"/>
    <hyperlink ref="IFE22" r:id="rId1561" xr:uid="{A793A83A-D218-4042-9F6B-217AE076C554}"/>
    <hyperlink ref="IFI22" r:id="rId1562" xr:uid="{BBD88B65-4CEA-46F2-ADD3-FEB5FB19711F}"/>
    <hyperlink ref="IFM22" r:id="rId1563" xr:uid="{D9C8C104-B1D5-449C-9A34-25BD38ADF0C9}"/>
    <hyperlink ref="IFQ22" r:id="rId1564" xr:uid="{1B219555-F882-45B1-B7CC-1E6A903BAC8E}"/>
    <hyperlink ref="IFU22" r:id="rId1565" xr:uid="{16CC562F-5A1A-4B0B-938A-7EF29948C2A3}"/>
    <hyperlink ref="IFY22" r:id="rId1566" xr:uid="{2EE24654-1B8A-40C1-8E95-DF350EC853D5}"/>
    <hyperlink ref="IGC22" r:id="rId1567" xr:uid="{D8DA85D7-9E28-4768-A240-6DD7F5954555}"/>
    <hyperlink ref="IGG22" r:id="rId1568" xr:uid="{48591434-5FC4-45F0-800D-4B4B10B3EE6D}"/>
    <hyperlink ref="IGK22" r:id="rId1569" xr:uid="{15F42AB1-F2CE-4BF6-93A5-678AD7D5B6E5}"/>
    <hyperlink ref="IGO22" r:id="rId1570" xr:uid="{CE65E63A-FCE2-4B2C-AAA6-F33DC924C924}"/>
    <hyperlink ref="IGS22" r:id="rId1571" xr:uid="{854C0F2D-0B3B-4E15-9436-9806416BAA09}"/>
    <hyperlink ref="IGW22" r:id="rId1572" xr:uid="{016CEC1A-6B17-4C17-AB74-B8F4FE352EC3}"/>
    <hyperlink ref="IHA22" r:id="rId1573" xr:uid="{763EAF9A-2AE5-4EE7-BF8C-E42828349536}"/>
    <hyperlink ref="IHE22" r:id="rId1574" xr:uid="{2B33FFBF-C284-4EF3-A107-822F5F908B95}"/>
    <hyperlink ref="IHI22" r:id="rId1575" xr:uid="{4D54812B-56A5-4F51-A06E-91963E2D769A}"/>
    <hyperlink ref="IHM22" r:id="rId1576" xr:uid="{42EA9AEB-B790-4F69-8187-4B58E6DF006F}"/>
    <hyperlink ref="IHQ22" r:id="rId1577" xr:uid="{D93E529B-7CEC-4089-9BDA-A7E0670FA0DB}"/>
    <hyperlink ref="IHU22" r:id="rId1578" xr:uid="{486C1BC5-1E5C-464D-9EDD-881FC680F26F}"/>
    <hyperlink ref="IHY22" r:id="rId1579" xr:uid="{F088A8B7-9C41-4F9D-8366-0CC0D1717B48}"/>
    <hyperlink ref="IIC22" r:id="rId1580" xr:uid="{1F126248-06BF-4207-BA9F-284CBA02CED3}"/>
    <hyperlink ref="IIG22" r:id="rId1581" xr:uid="{0DEF4AD4-F233-488A-A794-20F094EAC58B}"/>
    <hyperlink ref="IIK22" r:id="rId1582" xr:uid="{880ABBB4-2714-487C-85F5-097EF871E98A}"/>
    <hyperlink ref="IIO22" r:id="rId1583" xr:uid="{C2535299-F570-414E-96E0-25AE96A1F1F7}"/>
    <hyperlink ref="IIS22" r:id="rId1584" xr:uid="{C32F7D80-3CA0-472B-9D9D-4E68B5B7450C}"/>
    <hyperlink ref="IIW22" r:id="rId1585" xr:uid="{389711D2-931A-45E7-BA39-B2B43D51050A}"/>
    <hyperlink ref="IJA22" r:id="rId1586" xr:uid="{BBB70827-5BB1-40E1-BC40-FAE6C6034659}"/>
    <hyperlink ref="IJE22" r:id="rId1587" xr:uid="{50C2DA05-BBCE-46C0-8A55-D23215BFC440}"/>
    <hyperlink ref="IJI22" r:id="rId1588" xr:uid="{0E6C4A6E-3CE7-496C-B075-6F0267F05F21}"/>
    <hyperlink ref="IJM22" r:id="rId1589" xr:uid="{35C1B580-B692-4383-9F00-60078DEF707E}"/>
    <hyperlink ref="IJQ22" r:id="rId1590" xr:uid="{03D020D4-7FF8-4AF9-8307-5D9803A2842E}"/>
    <hyperlink ref="IJU22" r:id="rId1591" xr:uid="{1C979ED6-726D-4350-A653-516D6AE58C0D}"/>
    <hyperlink ref="IJY22" r:id="rId1592" xr:uid="{DCEEA443-735F-435A-996B-62CA3BC491A9}"/>
    <hyperlink ref="IKC22" r:id="rId1593" xr:uid="{9345766D-6A88-494C-88E6-CBCD9B08C986}"/>
    <hyperlink ref="IKG22" r:id="rId1594" xr:uid="{45CE2601-A243-4D64-8458-5DEE15520405}"/>
    <hyperlink ref="IKK22" r:id="rId1595" xr:uid="{3F5AC7B4-A3E7-4905-A122-1244BF636CAC}"/>
    <hyperlink ref="IKO22" r:id="rId1596" xr:uid="{BB5CF4FB-F818-442E-9909-13DACE5387FD}"/>
    <hyperlink ref="IKS22" r:id="rId1597" xr:uid="{038278DD-FB88-4EC1-BCE9-04E621709245}"/>
    <hyperlink ref="IKW22" r:id="rId1598" xr:uid="{9A200F92-B7C0-4980-A760-C2A9455AA9D7}"/>
    <hyperlink ref="ILA22" r:id="rId1599" xr:uid="{78CD45C6-B763-461B-9AD7-C4D25D395DDB}"/>
    <hyperlink ref="ILE22" r:id="rId1600" xr:uid="{285D9A5A-9622-4763-AE52-6476529A3655}"/>
    <hyperlink ref="ILI22" r:id="rId1601" xr:uid="{1891C0A7-BCED-407C-AF4D-384AB4596AC0}"/>
    <hyperlink ref="ILM22" r:id="rId1602" xr:uid="{EF08EE26-1592-4DBB-BD53-A5C33198F49C}"/>
    <hyperlink ref="ILQ22" r:id="rId1603" xr:uid="{9C47D00F-1044-40EE-A3FA-33D23577140D}"/>
    <hyperlink ref="ILU22" r:id="rId1604" xr:uid="{85D7A849-6481-4AAB-B0F0-1FC7FBC2AB69}"/>
    <hyperlink ref="ILY22" r:id="rId1605" xr:uid="{B67ABF79-310C-4D14-BD45-22D90136D3EE}"/>
    <hyperlink ref="IMC22" r:id="rId1606" xr:uid="{000BC4F4-34A0-4DB6-BC1B-03C836CA1B7E}"/>
    <hyperlink ref="IMG22" r:id="rId1607" xr:uid="{B4A471E7-9DE7-4F8B-88DB-3531A08D2194}"/>
    <hyperlink ref="IMK22" r:id="rId1608" xr:uid="{189A1643-7925-445C-BECC-A11C5E20EFFC}"/>
    <hyperlink ref="IMO22" r:id="rId1609" xr:uid="{9C1418B0-9A5F-4BB2-9CAA-8CCFEB05A928}"/>
    <hyperlink ref="IMS22" r:id="rId1610" xr:uid="{9CE07B60-C69E-46B2-ACA1-BB39582EEB04}"/>
    <hyperlink ref="IMW22" r:id="rId1611" xr:uid="{415F0207-E7C7-44B8-93BE-01BDDDB46601}"/>
    <hyperlink ref="INA22" r:id="rId1612" xr:uid="{23F56804-31DB-4E31-A45D-5A2F3A782585}"/>
    <hyperlink ref="INE22" r:id="rId1613" xr:uid="{52038BD2-C801-4E11-B99F-0F0B94293D94}"/>
    <hyperlink ref="INI22" r:id="rId1614" xr:uid="{3D825FBC-ABB3-4029-8ED0-960693D4FFE7}"/>
    <hyperlink ref="INM22" r:id="rId1615" xr:uid="{9CBEED3E-F1B7-4FB1-9BD2-A186226EB93F}"/>
    <hyperlink ref="INQ22" r:id="rId1616" xr:uid="{853D55D8-8FB2-477B-9280-A628F6CECE53}"/>
    <hyperlink ref="INU22" r:id="rId1617" xr:uid="{CC0219B3-B742-421E-A940-BCDCB0B6CAC6}"/>
    <hyperlink ref="INY22" r:id="rId1618" xr:uid="{DF37F138-0CF0-4676-B78D-003FC852CB77}"/>
    <hyperlink ref="IOC22" r:id="rId1619" xr:uid="{9F58BBF8-C944-43D9-BC1D-A982F119B805}"/>
    <hyperlink ref="IOG22" r:id="rId1620" xr:uid="{76A58FAE-1F1E-4D72-9662-FDFD0C2DC938}"/>
    <hyperlink ref="IOK22" r:id="rId1621" xr:uid="{D88B9400-870D-42A2-856C-D3EFA1D5CC43}"/>
    <hyperlink ref="IOO22" r:id="rId1622" xr:uid="{10E30828-B2CE-4E7C-BBCA-3F3E44DA409D}"/>
    <hyperlink ref="IOS22" r:id="rId1623" xr:uid="{072F30DA-3B1A-4EB1-B5C8-666AC3BB699D}"/>
    <hyperlink ref="IOW22" r:id="rId1624" xr:uid="{AFDB008C-E78F-4C8D-B80F-C383CE323B2E}"/>
    <hyperlink ref="IPA22" r:id="rId1625" xr:uid="{7AFAB12E-E09F-4AE5-9C24-DC3FCB158DDF}"/>
    <hyperlink ref="IPE22" r:id="rId1626" xr:uid="{99E5F4FB-3990-4CCD-BF66-564492644050}"/>
    <hyperlink ref="IPI22" r:id="rId1627" xr:uid="{68EEED1B-D89E-4302-90A4-65A5F6B35EF3}"/>
    <hyperlink ref="IPM22" r:id="rId1628" xr:uid="{E369FF64-1D76-4DF6-A9AD-738D3469953B}"/>
    <hyperlink ref="IPQ22" r:id="rId1629" xr:uid="{48159EE7-9457-4C74-8593-AE791933258A}"/>
    <hyperlink ref="IPU22" r:id="rId1630" xr:uid="{84909941-33D3-4FB7-9206-90F6CEF6FE32}"/>
    <hyperlink ref="IPY22" r:id="rId1631" xr:uid="{3218F66A-3ADA-4B76-BEE1-52CDA433FE51}"/>
    <hyperlink ref="IQC22" r:id="rId1632" xr:uid="{DB893E55-DC2C-4C45-B4F1-38BB9F871102}"/>
    <hyperlink ref="IQG22" r:id="rId1633" xr:uid="{87D5CD21-6779-4090-9FB5-9296EFE2562C}"/>
    <hyperlink ref="IQK22" r:id="rId1634" xr:uid="{6FCDEBF8-8F68-4F7F-B13E-B7B85F936B98}"/>
    <hyperlink ref="IQO22" r:id="rId1635" xr:uid="{B51AF4AB-D95C-4ABB-9136-202CC0206DA6}"/>
    <hyperlink ref="IQS22" r:id="rId1636" xr:uid="{8BEB9D5E-2C1B-473F-B587-D29FC7B8483F}"/>
    <hyperlink ref="IQW22" r:id="rId1637" xr:uid="{848EAA59-C77F-46F8-8CE6-C74BAF81D6B4}"/>
    <hyperlink ref="IRA22" r:id="rId1638" xr:uid="{F91C4120-EAE3-45BC-9BD3-8309CAA8D0D8}"/>
    <hyperlink ref="IRE22" r:id="rId1639" xr:uid="{C1FB7E13-9DCC-4BF2-99B5-CA645307A8E2}"/>
    <hyperlink ref="IRI22" r:id="rId1640" xr:uid="{9354E1BD-35DE-4956-83F5-54018C3D27D2}"/>
    <hyperlink ref="IRM22" r:id="rId1641" xr:uid="{14887638-55D2-41ED-AC43-4C6B7BCDE86A}"/>
    <hyperlink ref="IRQ22" r:id="rId1642" xr:uid="{DCF67073-B91B-4B58-906B-0D17D05D4FC3}"/>
    <hyperlink ref="IRU22" r:id="rId1643" xr:uid="{F183AFD7-320F-456C-A1FA-427B72CC0598}"/>
    <hyperlink ref="IRY22" r:id="rId1644" xr:uid="{2B51A6FA-3853-4592-AF00-AF9AF280DCE0}"/>
    <hyperlink ref="ISC22" r:id="rId1645" xr:uid="{0F49E798-38E2-469D-A9D1-72CF5C3AD0AC}"/>
    <hyperlink ref="ISG22" r:id="rId1646" xr:uid="{234B8197-02A6-4BF0-BA81-4320F070B375}"/>
    <hyperlink ref="ISK22" r:id="rId1647" xr:uid="{9F769739-4D34-416A-B7DA-0BCED7D7D1AD}"/>
    <hyperlink ref="ISO22" r:id="rId1648" xr:uid="{B10340D0-7523-43DC-ACE8-50510AEED66A}"/>
    <hyperlink ref="ISS22" r:id="rId1649" xr:uid="{F62E17AA-DA6A-4336-9F6C-5AB48A2F4647}"/>
    <hyperlink ref="ISW22" r:id="rId1650" xr:uid="{5679A8F8-A24E-4586-A778-D93AB8263F22}"/>
    <hyperlink ref="ITA22" r:id="rId1651" xr:uid="{D0DD2B96-C031-4792-B2E3-7D3B14C20001}"/>
    <hyperlink ref="ITE22" r:id="rId1652" xr:uid="{FAEBE63D-BB42-4BE4-9450-5BB38248F1D3}"/>
    <hyperlink ref="ITI22" r:id="rId1653" xr:uid="{69731C45-8330-4B34-8BCA-AE276AB0B585}"/>
    <hyperlink ref="ITM22" r:id="rId1654" xr:uid="{BF03EA80-761D-414A-B72C-1C5EBA750870}"/>
    <hyperlink ref="ITQ22" r:id="rId1655" xr:uid="{800CC392-220F-460A-9247-260C8BC08BF3}"/>
    <hyperlink ref="ITU22" r:id="rId1656" xr:uid="{0D35C982-3D63-4D1E-BC11-B66574319C5F}"/>
    <hyperlink ref="ITY22" r:id="rId1657" xr:uid="{07F07A31-604C-437C-BE3A-ACB1FB3234FC}"/>
    <hyperlink ref="IUC22" r:id="rId1658" xr:uid="{C720C508-4A2B-4197-9A1D-E0D986878AEB}"/>
    <hyperlink ref="IUG22" r:id="rId1659" xr:uid="{FFCE1A37-C623-4E32-ACF1-CA4497BF6852}"/>
    <hyperlink ref="IUK22" r:id="rId1660" xr:uid="{D1509BF8-2702-4794-9D16-AA84798D5BA7}"/>
    <hyperlink ref="IUO22" r:id="rId1661" xr:uid="{6032568C-5DBD-4444-B431-5B53A80DE3CB}"/>
    <hyperlink ref="IUS22" r:id="rId1662" xr:uid="{BA94B10D-616D-4A5B-8D3C-328E296137E2}"/>
    <hyperlink ref="IUW22" r:id="rId1663" xr:uid="{681FD727-FB6E-45EE-AED5-7D5D381F9482}"/>
    <hyperlink ref="IVA22" r:id="rId1664" xr:uid="{74735E05-78F1-4D91-B540-2DD0A90A11DF}"/>
    <hyperlink ref="IVE22" r:id="rId1665" xr:uid="{60253E78-2E5A-4001-86CE-8D8754BF0EB1}"/>
    <hyperlink ref="IVI22" r:id="rId1666" xr:uid="{0DFF70B0-6844-4996-9FB6-CB757FF6EC27}"/>
    <hyperlink ref="IVM22" r:id="rId1667" xr:uid="{3476D738-79A1-40E4-A362-F88DAEA7BDAD}"/>
    <hyperlink ref="IVQ22" r:id="rId1668" xr:uid="{333EBB08-3EA4-4A03-AC7E-21D96D707E4D}"/>
    <hyperlink ref="IVU22" r:id="rId1669" xr:uid="{58681A36-2B11-4014-B65C-D57EDC89036D}"/>
    <hyperlink ref="IVY22" r:id="rId1670" xr:uid="{A1209E1D-C7FF-43D9-9A00-88627CF35E54}"/>
    <hyperlink ref="IWC22" r:id="rId1671" xr:uid="{A3D90387-61B2-4333-8B28-8FD56DE5AFAC}"/>
    <hyperlink ref="IWG22" r:id="rId1672" xr:uid="{39316F71-D3A4-4061-9810-841270FB86B6}"/>
    <hyperlink ref="IWK22" r:id="rId1673" xr:uid="{43EFFC87-A0D3-498A-807D-41AF49E861FC}"/>
    <hyperlink ref="IWO22" r:id="rId1674" xr:uid="{64F87A2B-8F88-4DF0-8FC9-56486406546A}"/>
    <hyperlink ref="IWS22" r:id="rId1675" xr:uid="{7100C558-E854-4E2B-99A2-CB46D1D5261B}"/>
    <hyperlink ref="IWW22" r:id="rId1676" xr:uid="{0F62FA56-34F8-4180-B17A-ED4AD9C37950}"/>
    <hyperlink ref="IXA22" r:id="rId1677" xr:uid="{8E82F1E8-81AF-4782-B6FE-3C2C36162C45}"/>
    <hyperlink ref="IXE22" r:id="rId1678" xr:uid="{D8462230-24AF-4B89-9245-1CBEED9FF88E}"/>
    <hyperlink ref="IXI22" r:id="rId1679" xr:uid="{FF0BF73D-9838-4921-B525-49B91616BE33}"/>
    <hyperlink ref="IXM22" r:id="rId1680" xr:uid="{553E09BD-75F5-4374-B55E-BFB0963A52D4}"/>
    <hyperlink ref="IXQ22" r:id="rId1681" xr:uid="{E3B288A9-EF67-4C86-9BD9-85807F55BC9B}"/>
    <hyperlink ref="IXU22" r:id="rId1682" xr:uid="{71A589FD-A786-485E-B391-D9DEFF527601}"/>
    <hyperlink ref="IXY22" r:id="rId1683" xr:uid="{2E8CA855-051B-4C4F-9F95-77CFDF890774}"/>
    <hyperlink ref="IYC22" r:id="rId1684" xr:uid="{C40D652A-67C9-4AF8-BA99-00E46C209EA1}"/>
    <hyperlink ref="IYG22" r:id="rId1685" xr:uid="{7C12E599-EB90-429C-A10D-14A89C5CD148}"/>
    <hyperlink ref="IYK22" r:id="rId1686" xr:uid="{AE0BC27C-778D-415F-9502-99EAAECC829A}"/>
    <hyperlink ref="IYO22" r:id="rId1687" xr:uid="{0B8393CF-705A-4FC8-9D79-1FECBF30E89E}"/>
    <hyperlink ref="IYS22" r:id="rId1688" xr:uid="{C24E96B0-D0F3-4496-BF3A-90C2E168158B}"/>
    <hyperlink ref="IYW22" r:id="rId1689" xr:uid="{C64C3646-A805-446A-B3F4-0D2FAA6B62C1}"/>
    <hyperlink ref="IZA22" r:id="rId1690" xr:uid="{A9482090-060E-4AD8-8B16-735C8E40CF75}"/>
    <hyperlink ref="IZE22" r:id="rId1691" xr:uid="{4BED62E2-D166-420B-AAC2-70747B30D5BA}"/>
    <hyperlink ref="IZI22" r:id="rId1692" xr:uid="{8E28B5CB-BF60-49AE-806F-CCF2902A27EC}"/>
    <hyperlink ref="IZM22" r:id="rId1693" xr:uid="{615D74EA-C042-46E7-8228-F72890A01992}"/>
    <hyperlink ref="IZQ22" r:id="rId1694" xr:uid="{C7200291-BC73-4C9C-8269-1319E6BCDEEC}"/>
    <hyperlink ref="IZU22" r:id="rId1695" xr:uid="{32310351-B037-4770-AB03-FAA891A1E9C6}"/>
    <hyperlink ref="IZY22" r:id="rId1696" xr:uid="{6BC15093-BB93-49F0-A95D-20D87725742A}"/>
    <hyperlink ref="JAC22" r:id="rId1697" xr:uid="{63724ABC-2873-4579-B7CC-AAB0B0881A27}"/>
    <hyperlink ref="JAG22" r:id="rId1698" xr:uid="{4C9080EC-4C1E-4D91-A18D-CB506E4C63FE}"/>
    <hyperlink ref="JAK22" r:id="rId1699" xr:uid="{2814B163-7B5D-4A9A-8ED9-FB5F03A41424}"/>
    <hyperlink ref="JAO22" r:id="rId1700" xr:uid="{372AF19D-5CD7-4407-B046-B8F12BF1644A}"/>
    <hyperlink ref="JAS22" r:id="rId1701" xr:uid="{E3833E24-7897-4CC5-9E5E-4EF17DCEAB7E}"/>
    <hyperlink ref="JAW22" r:id="rId1702" xr:uid="{6A8B413E-19AD-4092-8D23-F2ECEC7B886A}"/>
    <hyperlink ref="JBA22" r:id="rId1703" xr:uid="{3A0720D8-1E34-49E4-AC5C-0239BDE17B72}"/>
    <hyperlink ref="JBE22" r:id="rId1704" xr:uid="{FB45B624-E3D5-476A-91E7-791D8A9CB827}"/>
    <hyperlink ref="JBI22" r:id="rId1705" xr:uid="{91034CAD-3BAD-40B1-BDB7-E8ABD6BA8CDD}"/>
    <hyperlink ref="JBM22" r:id="rId1706" xr:uid="{C1799838-C623-431A-A7CA-6B4E0CC5D09E}"/>
    <hyperlink ref="JBQ22" r:id="rId1707" xr:uid="{150A4BFA-0BD4-4C72-9793-9EB946669BEC}"/>
    <hyperlink ref="JBU22" r:id="rId1708" xr:uid="{62548A6F-7E61-4694-9BBE-12390780D07F}"/>
    <hyperlink ref="JBY22" r:id="rId1709" xr:uid="{E7E40570-1F50-4E73-8701-D3A61B5A2C23}"/>
    <hyperlink ref="JCC22" r:id="rId1710" xr:uid="{5E7321F1-4283-443B-BDA6-9EF02661E360}"/>
    <hyperlink ref="JCG22" r:id="rId1711" xr:uid="{8F56ABAA-6994-4505-953A-FAA988E0DB7E}"/>
    <hyperlink ref="JCK22" r:id="rId1712" xr:uid="{F2A752FE-AC83-4C24-8272-08D578BBECD4}"/>
    <hyperlink ref="JCO22" r:id="rId1713" xr:uid="{3CBE8F3F-26C9-45B3-BF61-2363DE138B63}"/>
    <hyperlink ref="JCS22" r:id="rId1714" xr:uid="{E505B032-CFF2-4231-882E-A1B03206E4F8}"/>
    <hyperlink ref="JCW22" r:id="rId1715" xr:uid="{BC8BE722-C47D-49EF-8E22-6ED7FC0E1533}"/>
    <hyperlink ref="JDA22" r:id="rId1716" xr:uid="{8DC2E8E2-60EA-43F2-BEEE-83EC5286573A}"/>
    <hyperlink ref="JDE22" r:id="rId1717" xr:uid="{3F8FBC11-E394-4F23-9720-37978CAB46F7}"/>
    <hyperlink ref="JDI22" r:id="rId1718" xr:uid="{5CEDFC73-5C02-4C4B-9FF9-C6C0398C2701}"/>
    <hyperlink ref="JDM22" r:id="rId1719" xr:uid="{3FC5CA9D-70DB-4DDD-BA57-A092F9326177}"/>
    <hyperlink ref="JDQ22" r:id="rId1720" xr:uid="{8F2C5875-4611-46E5-9E0C-F9F50F7C9033}"/>
    <hyperlink ref="JDU22" r:id="rId1721" xr:uid="{8B87C42B-36B2-4D55-ABFA-3579D8D09106}"/>
    <hyperlink ref="JDY22" r:id="rId1722" xr:uid="{D4D8613E-1998-4A1C-8685-FD8BDCA82660}"/>
    <hyperlink ref="JEC22" r:id="rId1723" xr:uid="{8B5B8C8C-A2CC-4356-B6DD-3694C648D3D9}"/>
    <hyperlink ref="JEG22" r:id="rId1724" xr:uid="{A3A06535-6287-4F3B-82FF-AFDACDAD8AE4}"/>
    <hyperlink ref="JEK22" r:id="rId1725" xr:uid="{8E9CA73E-1CCC-462C-80EE-5C0DAE4B39CC}"/>
    <hyperlink ref="JEO22" r:id="rId1726" xr:uid="{29953E39-1912-4C41-B309-A7FA41B921CA}"/>
    <hyperlink ref="JES22" r:id="rId1727" xr:uid="{8FF98FE2-AC40-4485-9CBE-24F4EEBF377B}"/>
    <hyperlink ref="JEW22" r:id="rId1728" xr:uid="{140C727C-49CC-4AB2-AEC2-C1B0F6392CD5}"/>
    <hyperlink ref="JFA22" r:id="rId1729" xr:uid="{640FA40B-FA0D-49F3-8C47-1BB2B02525FC}"/>
    <hyperlink ref="JFE22" r:id="rId1730" xr:uid="{7582C0FB-7064-4931-B51B-C8EE5CFD2F21}"/>
    <hyperlink ref="JFI22" r:id="rId1731" xr:uid="{9E05EEC5-B9DF-460F-9269-B3D68737CE3A}"/>
    <hyperlink ref="JFM22" r:id="rId1732" xr:uid="{D0362BDD-0415-41BB-B7B7-3D4451CBAA2D}"/>
    <hyperlink ref="JFQ22" r:id="rId1733" xr:uid="{B644295F-485F-4F12-AE4A-240F168779BF}"/>
    <hyperlink ref="JFU22" r:id="rId1734" xr:uid="{1C1D5B64-7C30-4977-88E1-474BAE3C5D55}"/>
    <hyperlink ref="JFY22" r:id="rId1735" xr:uid="{3363CD31-85C8-4764-ADA4-0A780DC50558}"/>
    <hyperlink ref="JGC22" r:id="rId1736" xr:uid="{6DDE4965-498B-451B-ACED-2D1E8D255F6B}"/>
    <hyperlink ref="JGG22" r:id="rId1737" xr:uid="{C09B34F6-4DE8-436F-BF3C-14F406086E8B}"/>
    <hyperlink ref="JGK22" r:id="rId1738" xr:uid="{98348DE8-6E26-4561-98D0-478E86867285}"/>
    <hyperlink ref="JGO22" r:id="rId1739" xr:uid="{8C48D5AD-7E68-416F-BBB1-D9E3E863C984}"/>
    <hyperlink ref="JGS22" r:id="rId1740" xr:uid="{291030BC-BD83-4B1A-8156-2E1B68CB554B}"/>
    <hyperlink ref="JGW22" r:id="rId1741" xr:uid="{5428F222-783A-4780-96EB-56562DB1F341}"/>
    <hyperlink ref="JHA22" r:id="rId1742" xr:uid="{8BB52C32-5691-42E8-BC39-522AA9B546F1}"/>
    <hyperlink ref="JHE22" r:id="rId1743" xr:uid="{BCCF33FA-7467-4C79-B9FD-0BD146ECB5C2}"/>
    <hyperlink ref="JHI22" r:id="rId1744" xr:uid="{81AA6044-7198-4061-BC73-72878158B913}"/>
    <hyperlink ref="JHM22" r:id="rId1745" xr:uid="{14BFB156-E3D9-4035-AF80-F6C60CB5ABFC}"/>
    <hyperlink ref="JHQ22" r:id="rId1746" xr:uid="{31E9CF79-D521-40D7-BD36-912B60804220}"/>
    <hyperlink ref="JHU22" r:id="rId1747" xr:uid="{56E0D6D3-3F4A-4051-AAA1-502C7F361CFD}"/>
    <hyperlink ref="JHY22" r:id="rId1748" xr:uid="{78D2347C-D20A-45A3-B669-7C5D7ACFCCDF}"/>
    <hyperlink ref="JIC22" r:id="rId1749" xr:uid="{F8608E4E-B1FE-4097-82CE-975A91497739}"/>
    <hyperlink ref="JIG22" r:id="rId1750" xr:uid="{31C6A4DC-7073-4536-9B82-71CEDFE3CB74}"/>
    <hyperlink ref="JIK22" r:id="rId1751" xr:uid="{7B015C60-0BAB-4030-BEB0-867F4B856A97}"/>
    <hyperlink ref="JIO22" r:id="rId1752" xr:uid="{07710759-75B6-4286-8201-94AEDEE54857}"/>
    <hyperlink ref="JIS22" r:id="rId1753" xr:uid="{D482967B-90D4-4904-9EF4-D47F586702AF}"/>
    <hyperlink ref="JIW22" r:id="rId1754" xr:uid="{A688D277-482A-4918-9A35-7F5D8749C629}"/>
    <hyperlink ref="JJA22" r:id="rId1755" xr:uid="{C8E28499-1471-47FC-8191-5283093F3A3B}"/>
    <hyperlink ref="JJE22" r:id="rId1756" xr:uid="{FF5C78C2-9E19-4262-853F-F08A7840BE7A}"/>
    <hyperlink ref="JJI22" r:id="rId1757" xr:uid="{D2561841-38BD-486B-AD65-EF54840005DD}"/>
    <hyperlink ref="JJM22" r:id="rId1758" xr:uid="{115A210C-FF20-4F35-8FC2-C5B94475E3AF}"/>
    <hyperlink ref="JJQ22" r:id="rId1759" xr:uid="{9BEFAF4F-1F43-4149-B58B-8A995E3F462A}"/>
    <hyperlink ref="JJU22" r:id="rId1760" xr:uid="{6CBA88BF-34EF-4EA7-B44F-633346984DC5}"/>
    <hyperlink ref="JJY22" r:id="rId1761" xr:uid="{E242C86D-C66C-444A-9F80-9D7B4708F120}"/>
    <hyperlink ref="JKC22" r:id="rId1762" xr:uid="{456316D5-4AFF-4EAB-A6B8-44B1FDCB040B}"/>
    <hyperlink ref="JKG22" r:id="rId1763" xr:uid="{E0C048B0-8246-46C9-BD1B-05FE998E08E4}"/>
    <hyperlink ref="JKK22" r:id="rId1764" xr:uid="{2FD3DDB0-A615-47F0-9C06-9F16C98C3F2B}"/>
    <hyperlink ref="JKO22" r:id="rId1765" xr:uid="{4A453B03-EB74-4118-AB33-57FCF910E26E}"/>
    <hyperlink ref="JKS22" r:id="rId1766" xr:uid="{1D36CD4A-74C6-46D8-BF7A-EB846E0FA8C4}"/>
    <hyperlink ref="JKW22" r:id="rId1767" xr:uid="{1CE26B73-7CF0-4499-9428-48E68D2673DF}"/>
    <hyperlink ref="JLA22" r:id="rId1768" xr:uid="{3CAB10E1-684E-492C-B41F-B9769A441105}"/>
    <hyperlink ref="JLE22" r:id="rId1769" xr:uid="{FFE215B1-D6D5-47F1-9D27-5BE7847CDAB6}"/>
    <hyperlink ref="JLI22" r:id="rId1770" xr:uid="{151D0D1D-4E85-40B3-BF15-7E009B9F253F}"/>
    <hyperlink ref="JLM22" r:id="rId1771" xr:uid="{6EAE64CB-359B-4C7C-AB20-E4EF8F53B460}"/>
    <hyperlink ref="JLQ22" r:id="rId1772" xr:uid="{26FE8464-2208-4718-9AE9-FC7AC548DD98}"/>
    <hyperlink ref="JLU22" r:id="rId1773" xr:uid="{3A54CDB9-A441-4B00-9267-D6BC605B0240}"/>
    <hyperlink ref="JLY22" r:id="rId1774" xr:uid="{D8A302BA-22A4-4807-A43E-1891965816AD}"/>
    <hyperlink ref="JMC22" r:id="rId1775" xr:uid="{924CF24A-55D7-4623-A127-8B9BAC15A4C0}"/>
    <hyperlink ref="JMG22" r:id="rId1776" xr:uid="{6BE2D3D5-B266-469D-91BE-B63374CFA74F}"/>
    <hyperlink ref="JMK22" r:id="rId1777" xr:uid="{496E21C5-BC7B-442A-9EC7-E2DA9CCB06A1}"/>
    <hyperlink ref="JMO22" r:id="rId1778" xr:uid="{EC8551BD-5C7C-47FA-B4FC-27459DAE5864}"/>
    <hyperlink ref="JMS22" r:id="rId1779" xr:uid="{95DE1641-6603-4D91-85AE-B3B23CF6FD90}"/>
    <hyperlink ref="JMW22" r:id="rId1780" xr:uid="{C7B8FC73-C888-4D40-8847-D95F06A05717}"/>
    <hyperlink ref="JNA22" r:id="rId1781" xr:uid="{C8DC4126-6C53-4E21-AD1A-341586D33D4E}"/>
    <hyperlink ref="JNE22" r:id="rId1782" xr:uid="{B109E1A0-4FB3-4990-9EDE-3098E0C8A962}"/>
    <hyperlink ref="JNI22" r:id="rId1783" xr:uid="{EBBC703C-E0E1-4A47-8D1D-E6971217F85D}"/>
    <hyperlink ref="JNM22" r:id="rId1784" xr:uid="{17C0EC4A-3779-4EEC-B060-EB62B569AA98}"/>
    <hyperlink ref="JNQ22" r:id="rId1785" xr:uid="{4281146A-F057-4634-8D1F-2F8F62DD5166}"/>
    <hyperlink ref="JNU22" r:id="rId1786" xr:uid="{370BDED7-831E-4D57-8926-8F135C8C2B5A}"/>
    <hyperlink ref="JNY22" r:id="rId1787" xr:uid="{49B98BBD-505E-4E42-8748-4696FFB910C1}"/>
    <hyperlink ref="JOC22" r:id="rId1788" xr:uid="{7F1C75F1-653D-4D11-9F53-AED1A79CEA8F}"/>
    <hyperlink ref="JOG22" r:id="rId1789" xr:uid="{C1898D64-77E9-44A2-B497-18E31B2D76A1}"/>
    <hyperlink ref="JOK22" r:id="rId1790" xr:uid="{561B2EF8-E720-4724-B419-7E0C6FB1FD98}"/>
    <hyperlink ref="JOO22" r:id="rId1791" xr:uid="{753DCEF9-7C42-44D2-8AA1-77045C0E2A8C}"/>
    <hyperlink ref="JOS22" r:id="rId1792" xr:uid="{7BE72C12-FBFD-450E-BCD0-538BFBE2C017}"/>
    <hyperlink ref="JOW22" r:id="rId1793" xr:uid="{53A2E53E-7CC1-4FC0-9DCA-8F11A7560D29}"/>
    <hyperlink ref="JPA22" r:id="rId1794" xr:uid="{0A3AA6AE-B799-4182-9150-043DC8A64A04}"/>
    <hyperlink ref="JPE22" r:id="rId1795" xr:uid="{31D33CA2-7A07-41BF-BF8A-82D0CB0E1479}"/>
    <hyperlink ref="JPI22" r:id="rId1796" xr:uid="{EBE477D9-4FB8-44AB-A103-EC8F2B7C10DD}"/>
    <hyperlink ref="JPM22" r:id="rId1797" xr:uid="{B58D0B3F-599E-4F5A-9AEE-7A2AA2FD9C5E}"/>
    <hyperlink ref="JPQ22" r:id="rId1798" xr:uid="{BF086F01-9A3F-4259-B71D-DE3651E21D2E}"/>
    <hyperlink ref="JPU22" r:id="rId1799" xr:uid="{855B8E45-7BA2-4F00-9330-E6C767A1CEAB}"/>
    <hyperlink ref="JPY22" r:id="rId1800" xr:uid="{CA48F706-3A3A-49E1-A0A2-034B93A8A54F}"/>
    <hyperlink ref="JQC22" r:id="rId1801" xr:uid="{7F2FC369-4645-49E7-9112-F26AAFFC5091}"/>
    <hyperlink ref="JQG22" r:id="rId1802" xr:uid="{17703004-4278-440F-BD2B-DF4E2457A0CA}"/>
    <hyperlink ref="JQK22" r:id="rId1803" xr:uid="{81983ABF-FBC3-4378-B476-32A7C8ED77FC}"/>
    <hyperlink ref="JQO22" r:id="rId1804" xr:uid="{D4F87773-AF50-44CE-A277-DDDF16FE6BC2}"/>
    <hyperlink ref="JQS22" r:id="rId1805" xr:uid="{9C17954A-39A9-4FF1-BD36-46D8E47B14EA}"/>
    <hyperlink ref="JQW22" r:id="rId1806" xr:uid="{68598720-C20E-4615-91A0-8A647CB5ED6C}"/>
    <hyperlink ref="JRA22" r:id="rId1807" xr:uid="{39208583-D8C4-44ED-A415-23469DA36D1E}"/>
    <hyperlink ref="JRE22" r:id="rId1808" xr:uid="{60A6DBED-03A5-4AC8-943E-41508482F30C}"/>
    <hyperlink ref="JRI22" r:id="rId1809" xr:uid="{AC41B645-F93B-4D87-A52F-E24C942F5083}"/>
    <hyperlink ref="JRM22" r:id="rId1810" xr:uid="{13C592CB-E2C8-4BDF-8450-6CB0289DC93A}"/>
    <hyperlink ref="JRQ22" r:id="rId1811" xr:uid="{9C4C8B5A-30C0-4FAE-8696-80F34D81BE18}"/>
    <hyperlink ref="JRU22" r:id="rId1812" xr:uid="{6708D0C8-1705-42F6-9DAF-DE94C35078AC}"/>
    <hyperlink ref="JRY22" r:id="rId1813" xr:uid="{B86FA383-9A1E-4942-A6B5-305F43AA1C24}"/>
    <hyperlink ref="JSC22" r:id="rId1814" xr:uid="{A71F7331-5486-4C42-BC6F-E26F2D7B44ED}"/>
    <hyperlink ref="JSG22" r:id="rId1815" xr:uid="{C2350B11-16D9-40CD-87D8-BF3927E39FAC}"/>
    <hyperlink ref="JSK22" r:id="rId1816" xr:uid="{E9B42E50-4C8D-48E0-B4E9-21A0CE32FE97}"/>
    <hyperlink ref="JSO22" r:id="rId1817" xr:uid="{EBE49E61-42E4-4528-962A-7A0FC9071F8C}"/>
    <hyperlink ref="JSS22" r:id="rId1818" xr:uid="{61067EB9-11AC-40CE-A27A-77D97CA0ED46}"/>
    <hyperlink ref="JSW22" r:id="rId1819" xr:uid="{073E5F32-A353-4DF6-B91C-38BD827B1B23}"/>
    <hyperlink ref="JTA22" r:id="rId1820" xr:uid="{0DB994A9-3067-4D4C-A3F0-326FF7805687}"/>
    <hyperlink ref="JTE22" r:id="rId1821" xr:uid="{7FEEF0CB-26BE-40F8-A0A1-6FAB7A4C143E}"/>
    <hyperlink ref="JTI22" r:id="rId1822" xr:uid="{4779FB66-E11C-40F3-A9A2-14957F507F87}"/>
    <hyperlink ref="JTM22" r:id="rId1823" xr:uid="{A42B3430-4A7D-498A-92EC-42DC31C48919}"/>
    <hyperlink ref="JTQ22" r:id="rId1824" xr:uid="{46A135CB-1F99-4967-9B8C-E6E1C089A04C}"/>
    <hyperlink ref="JTU22" r:id="rId1825" xr:uid="{B3D08595-A675-427B-B689-E4C3C50FA686}"/>
    <hyperlink ref="JTY22" r:id="rId1826" xr:uid="{F6382BA8-47EA-4692-BCDF-2953703115BC}"/>
    <hyperlink ref="JUC22" r:id="rId1827" xr:uid="{9169969A-4398-4623-8BC5-BBF187B4EF50}"/>
    <hyperlink ref="JUG22" r:id="rId1828" xr:uid="{00B69658-84A0-4183-A0B9-65492BC8F1D1}"/>
    <hyperlink ref="JUK22" r:id="rId1829" xr:uid="{527ACD87-6D7E-4546-BC9E-E74B957E4F63}"/>
    <hyperlink ref="JUO22" r:id="rId1830" xr:uid="{D2FD3A31-CE7C-477E-B4CF-DE88C11A2EE6}"/>
    <hyperlink ref="JUS22" r:id="rId1831" xr:uid="{96139B2D-91DD-48D9-91F4-0705133E8F4D}"/>
    <hyperlink ref="JUW22" r:id="rId1832" xr:uid="{9E38B311-B052-4591-8D57-566C1316AACC}"/>
    <hyperlink ref="JVA22" r:id="rId1833" xr:uid="{FEC4995F-B87D-4758-840B-DB02E193C157}"/>
    <hyperlink ref="JVE22" r:id="rId1834" xr:uid="{21316887-9334-40E0-BD9C-E58591C91B44}"/>
    <hyperlink ref="JVI22" r:id="rId1835" xr:uid="{B0FDE84E-3557-4BB3-9BE6-B4CB63A11021}"/>
    <hyperlink ref="JVM22" r:id="rId1836" xr:uid="{871D6962-5B38-4954-8D0E-25FC0F77978D}"/>
    <hyperlink ref="JVQ22" r:id="rId1837" xr:uid="{761814DF-F570-4057-BBE1-3BE93EE430EA}"/>
    <hyperlink ref="JVU22" r:id="rId1838" xr:uid="{099C35F2-4231-4E87-889C-C5D7DD62EF3D}"/>
    <hyperlink ref="JVY22" r:id="rId1839" xr:uid="{034C86A8-2F27-4735-9497-69FE261DB603}"/>
    <hyperlink ref="JWC22" r:id="rId1840" xr:uid="{C6AFD38D-9EAD-4F75-86B6-287EC73A25B5}"/>
    <hyperlink ref="JWG22" r:id="rId1841" xr:uid="{A8CADDBB-3463-43C7-8EFC-571FE7972C05}"/>
    <hyperlink ref="JWK22" r:id="rId1842" xr:uid="{880ABB9B-10E5-4CA9-92B4-735C449F62AE}"/>
    <hyperlink ref="JWO22" r:id="rId1843" xr:uid="{F6032575-1BB8-4722-9460-75A9AAA2D322}"/>
    <hyperlink ref="JWS22" r:id="rId1844" xr:uid="{B61256FF-968B-4084-BBB9-17515C077DE3}"/>
    <hyperlink ref="JWW22" r:id="rId1845" xr:uid="{26AA7BB1-7F4A-4786-9CE7-CEB1D07F54E5}"/>
    <hyperlink ref="JXA22" r:id="rId1846" xr:uid="{A835BF55-DAD9-4ECF-A10B-01E9EED78B4A}"/>
    <hyperlink ref="JXE22" r:id="rId1847" xr:uid="{B8B72D54-2581-433D-A48E-9B73E434D1C6}"/>
    <hyperlink ref="JXI22" r:id="rId1848" xr:uid="{192E64B7-1B33-4CFD-A597-820277E38E9E}"/>
    <hyperlink ref="JXM22" r:id="rId1849" xr:uid="{8B77118D-3493-4A9C-9E26-CB5946FFFAE2}"/>
    <hyperlink ref="JXQ22" r:id="rId1850" xr:uid="{BC5BBAEF-1051-4DBF-B11C-F5304E850064}"/>
    <hyperlink ref="JXU22" r:id="rId1851" xr:uid="{73A63974-A757-4F70-8EF1-1166464CC794}"/>
    <hyperlink ref="JXY22" r:id="rId1852" xr:uid="{7A68BD2A-CDB7-4224-8DF8-308BBF85E5BF}"/>
    <hyperlink ref="JYC22" r:id="rId1853" xr:uid="{56C8478C-EF18-4E1B-8EDE-2859E3D4E739}"/>
    <hyperlink ref="JYG22" r:id="rId1854" xr:uid="{7868F04C-6525-49F8-A6FC-CCA9FF1556CB}"/>
    <hyperlink ref="JYK22" r:id="rId1855" xr:uid="{DF14B792-45A7-4F3A-A337-39285FA52ABC}"/>
    <hyperlink ref="JYO22" r:id="rId1856" xr:uid="{F9176E84-A6BE-4BCC-B31D-F09D5090EAFF}"/>
    <hyperlink ref="JYS22" r:id="rId1857" xr:uid="{59A0F698-3D32-456E-9F9F-3F48DDDC2840}"/>
    <hyperlink ref="JYW22" r:id="rId1858" xr:uid="{0EBD5CE8-E9D4-48A2-8535-FAA207CC0A08}"/>
    <hyperlink ref="JZA22" r:id="rId1859" xr:uid="{2E39BDF3-1CFF-4DD6-81E8-B8F6D564D5F8}"/>
    <hyperlink ref="JZE22" r:id="rId1860" xr:uid="{A36527AD-1AF2-400E-85AB-B7B24E326CBD}"/>
    <hyperlink ref="JZI22" r:id="rId1861" xr:uid="{31D23C64-C7CF-47F8-85A4-8FC5916E4E9A}"/>
    <hyperlink ref="JZM22" r:id="rId1862" xr:uid="{DB64C0A7-28C0-4420-A08F-EE3844C300B7}"/>
    <hyperlink ref="JZQ22" r:id="rId1863" xr:uid="{428B910E-A3F2-4F62-83BD-CA62FC5F731A}"/>
    <hyperlink ref="JZU22" r:id="rId1864" xr:uid="{450EC297-8C4A-4E82-96AA-4C51D1AA2FC7}"/>
    <hyperlink ref="JZY22" r:id="rId1865" xr:uid="{31B0F589-AD79-4EDD-B730-BE2C9DADF9D2}"/>
    <hyperlink ref="KAC22" r:id="rId1866" xr:uid="{1DD8441E-1052-4ADF-9966-FA15CB377E32}"/>
    <hyperlink ref="KAG22" r:id="rId1867" xr:uid="{8B5A511F-ACD0-4EA2-B9AC-D2A38EADD15C}"/>
    <hyperlink ref="KAK22" r:id="rId1868" xr:uid="{B8805C29-B1D5-455E-A0E7-D19F4A407679}"/>
    <hyperlink ref="KAO22" r:id="rId1869" xr:uid="{7CA162B2-0AF2-4E24-9C03-47AAF25DCA34}"/>
    <hyperlink ref="KAS22" r:id="rId1870" xr:uid="{C3279D68-EE7C-4989-8DAA-3DDB5CBC9676}"/>
    <hyperlink ref="KAW22" r:id="rId1871" xr:uid="{E2280ED6-E798-46B2-A116-60F82208CDD3}"/>
    <hyperlink ref="KBA22" r:id="rId1872" xr:uid="{B1B2B427-9366-4D9F-ADAA-BBBDD623853A}"/>
    <hyperlink ref="KBE22" r:id="rId1873" xr:uid="{5549BFB3-6E5E-41A0-BE78-90FA76EAC5C5}"/>
    <hyperlink ref="KBI22" r:id="rId1874" xr:uid="{16BB1AAD-81BA-47D5-ABBD-BA1AAF4D292A}"/>
    <hyperlink ref="KBM22" r:id="rId1875" xr:uid="{F6862B07-2256-41DE-BE77-C9A2EED201BE}"/>
    <hyperlink ref="KBQ22" r:id="rId1876" xr:uid="{8A9E9E59-00E2-4964-B776-1B4D71DBDC13}"/>
    <hyperlink ref="KBU22" r:id="rId1877" xr:uid="{3CBEC736-CDC6-4871-A876-2B5233E77CDB}"/>
    <hyperlink ref="KBY22" r:id="rId1878" xr:uid="{AE72A7B6-2735-4216-89DD-3128F213360B}"/>
    <hyperlink ref="KCC22" r:id="rId1879" xr:uid="{2E7AF9C7-F4BF-4EE8-9DA6-50E86F3AB889}"/>
    <hyperlink ref="KCG22" r:id="rId1880" xr:uid="{664D63B8-D96A-4C71-86A5-2B02258CFB6C}"/>
    <hyperlink ref="KCK22" r:id="rId1881" xr:uid="{794BD3E8-6003-4B71-91EA-88FBB2F270FE}"/>
    <hyperlink ref="KCO22" r:id="rId1882" xr:uid="{4DA7C2B9-5737-422B-B413-D4665E5A3849}"/>
    <hyperlink ref="KCS22" r:id="rId1883" xr:uid="{3AB9100A-6237-4499-80D8-A0762BD93A7F}"/>
    <hyperlink ref="KCW22" r:id="rId1884" xr:uid="{8A7090CE-435B-44E3-A009-6914B579E469}"/>
    <hyperlink ref="KDA22" r:id="rId1885" xr:uid="{3ED404E5-2333-42C8-90D1-71E9C7F730A7}"/>
    <hyperlink ref="KDE22" r:id="rId1886" xr:uid="{51ED56A1-EB68-400C-8977-6F34E202FAC1}"/>
    <hyperlink ref="KDI22" r:id="rId1887" xr:uid="{C3EBBB91-CB25-414B-9D11-0C212D3A6B58}"/>
    <hyperlink ref="KDM22" r:id="rId1888" xr:uid="{EA7D3835-F646-4E35-9CDC-DC963DA7A9B0}"/>
    <hyperlink ref="KDQ22" r:id="rId1889" xr:uid="{C4071FCF-0784-4E7B-A371-FFF53419F96B}"/>
    <hyperlink ref="KDU22" r:id="rId1890" xr:uid="{63457570-48D7-470A-8757-40F3DE75FAEA}"/>
    <hyperlink ref="KDY22" r:id="rId1891" xr:uid="{3EDEFAD3-2024-4967-B206-1563C4945A8C}"/>
    <hyperlink ref="KEC22" r:id="rId1892" xr:uid="{9CEBD4EC-3AA6-4E1B-AAD9-E4F7037E73DE}"/>
    <hyperlink ref="KEG22" r:id="rId1893" xr:uid="{E3E20F34-0CF5-42C7-9D94-93B3F5C99C73}"/>
    <hyperlink ref="KEK22" r:id="rId1894" xr:uid="{34F487DB-3635-4698-B84A-BCBCB42F9727}"/>
    <hyperlink ref="KEO22" r:id="rId1895" xr:uid="{218F3951-0194-4F6A-8F7D-892E6DE1EA1C}"/>
    <hyperlink ref="KES22" r:id="rId1896" xr:uid="{992F8F50-2177-4312-92C0-0B1D3719BC5D}"/>
    <hyperlink ref="KEW22" r:id="rId1897" xr:uid="{11360A97-FFA4-4A4D-971F-D64560ADA21C}"/>
    <hyperlink ref="KFA22" r:id="rId1898" xr:uid="{C3756DA6-F524-40A1-9947-D8023F1108CB}"/>
    <hyperlink ref="KFE22" r:id="rId1899" xr:uid="{1B1D5515-D3C4-46FB-9480-6BF8D0270E8A}"/>
    <hyperlink ref="KFI22" r:id="rId1900" xr:uid="{9C668FC7-9062-4CBD-A959-BFA7F1CFEE00}"/>
    <hyperlink ref="KFM22" r:id="rId1901" xr:uid="{E856CB43-0A43-4F78-A420-9F4077AEB5A5}"/>
    <hyperlink ref="KFQ22" r:id="rId1902" xr:uid="{649ADC60-34F5-44F5-B47B-A15FC70A086E}"/>
    <hyperlink ref="KFU22" r:id="rId1903" xr:uid="{2AE16189-FE20-4C28-9C72-D9D2C975D10F}"/>
    <hyperlink ref="KFY22" r:id="rId1904" xr:uid="{58DE7E52-CC8F-4206-88A8-6D12FA0E550C}"/>
    <hyperlink ref="KGC22" r:id="rId1905" xr:uid="{460BB69F-BA72-4DC4-9CD0-ACECF4C4D7FA}"/>
    <hyperlink ref="KGG22" r:id="rId1906" xr:uid="{F3CDE0D7-6893-440D-B4EB-C4945FF35573}"/>
    <hyperlink ref="KGK22" r:id="rId1907" xr:uid="{3261D1AD-D1BB-4422-9896-1B4631422FB6}"/>
    <hyperlink ref="KGO22" r:id="rId1908" xr:uid="{420FAA6C-B3D7-4D17-82F6-860E2C48C614}"/>
    <hyperlink ref="KGS22" r:id="rId1909" xr:uid="{757AE770-D389-4F32-9623-43CA0F5F7D90}"/>
    <hyperlink ref="KGW22" r:id="rId1910" xr:uid="{FC159B8D-0913-4AE0-9522-4DF4791C49D0}"/>
    <hyperlink ref="KHA22" r:id="rId1911" xr:uid="{ECBE517E-1AF1-40AD-8431-E8CC18F4121A}"/>
    <hyperlink ref="KHE22" r:id="rId1912" xr:uid="{7B8BA2AA-AAB9-4F6D-87B4-6B8E3AF0F4D9}"/>
    <hyperlink ref="KHI22" r:id="rId1913" xr:uid="{6197F372-2A16-405E-8973-8286AAA3B514}"/>
    <hyperlink ref="KHM22" r:id="rId1914" xr:uid="{C7C67357-3168-4FA3-886B-D3BCAC7D7691}"/>
    <hyperlink ref="KHQ22" r:id="rId1915" xr:uid="{9DCB2E2E-CAAD-4DBC-B2E3-DA5153E9D810}"/>
    <hyperlink ref="KHU22" r:id="rId1916" xr:uid="{BA37989D-E7FF-4B7F-AE38-C2E5EA61B1DD}"/>
    <hyperlink ref="KHY22" r:id="rId1917" xr:uid="{9C161FDE-EE59-43B2-AE98-E129826A7702}"/>
    <hyperlink ref="KIC22" r:id="rId1918" xr:uid="{9A930AA4-F2F4-49FC-A299-29FBA8D7C76C}"/>
    <hyperlink ref="KIG22" r:id="rId1919" xr:uid="{9896FD01-1B54-4CEE-8AFE-649861F799BE}"/>
    <hyperlink ref="KIK22" r:id="rId1920" xr:uid="{5E4C9A96-77BF-4D43-B35B-41193E87FF65}"/>
    <hyperlink ref="KIO22" r:id="rId1921" xr:uid="{D484A900-B330-4B5E-B995-91FAD7060BE4}"/>
    <hyperlink ref="KIS22" r:id="rId1922" xr:uid="{95C3058A-1C1D-4308-897B-E341BF6B8849}"/>
    <hyperlink ref="KIW22" r:id="rId1923" xr:uid="{234CAED6-DE7E-41E4-A299-6610DB585A18}"/>
    <hyperlink ref="KJA22" r:id="rId1924" xr:uid="{ED5A1EA4-8ECA-4CA9-8391-227FE58F04E9}"/>
    <hyperlink ref="KJE22" r:id="rId1925" xr:uid="{D1A5D6EC-278E-4084-9BA2-7639C440306C}"/>
    <hyperlink ref="KJI22" r:id="rId1926" xr:uid="{5D06BD77-1118-4337-A481-5DEFC488DAE2}"/>
    <hyperlink ref="KJM22" r:id="rId1927" xr:uid="{355BDC97-C757-402B-9A15-F979968C42DC}"/>
    <hyperlink ref="KJQ22" r:id="rId1928" xr:uid="{FEFC9EE3-B9B1-45B0-B486-0ED67C7F64A3}"/>
    <hyperlink ref="KJU22" r:id="rId1929" xr:uid="{328E1B14-729A-469B-8405-87AF23D91AB9}"/>
    <hyperlink ref="KJY22" r:id="rId1930" xr:uid="{AC49AD6E-373D-4045-A80C-A29ABD0E1E86}"/>
    <hyperlink ref="KKC22" r:id="rId1931" xr:uid="{DAC72B26-25FF-47C0-A0E9-8DFE3F18DD49}"/>
    <hyperlink ref="KKG22" r:id="rId1932" xr:uid="{A8D21704-F8E4-46BD-A366-EF8BF3ADF774}"/>
    <hyperlink ref="KKK22" r:id="rId1933" xr:uid="{27F29706-A030-482E-9A18-B48F3685F669}"/>
    <hyperlink ref="KKO22" r:id="rId1934" xr:uid="{7BC74EE8-5DFB-4750-9B60-2E7DA24959B1}"/>
    <hyperlink ref="KKS22" r:id="rId1935" xr:uid="{260E2A2A-7EB8-4697-92D1-9E8BD8043E88}"/>
    <hyperlink ref="KKW22" r:id="rId1936" xr:uid="{5B827CF8-1FF7-4EA6-B0EE-98C6CF34F381}"/>
    <hyperlink ref="KLA22" r:id="rId1937" xr:uid="{8D500127-B23B-4E84-9220-B3CB1A275CC2}"/>
    <hyperlink ref="KLE22" r:id="rId1938" xr:uid="{9DD9D354-75A9-4AA6-AB5D-79B7E2770D51}"/>
    <hyperlink ref="KLI22" r:id="rId1939" xr:uid="{0FEE9CA5-9D85-450E-87BE-4BBF4B28D392}"/>
    <hyperlink ref="KLM22" r:id="rId1940" xr:uid="{BEB53E31-16C7-4451-A375-6A79BA5DACBB}"/>
    <hyperlink ref="KLQ22" r:id="rId1941" xr:uid="{8705F1A1-AACF-44AB-8370-342B3D3877E9}"/>
    <hyperlink ref="KLU22" r:id="rId1942" xr:uid="{2E2B0B6E-D23E-42F5-9649-907B79390E54}"/>
    <hyperlink ref="KLY22" r:id="rId1943" xr:uid="{0CC3F447-8EB8-457A-9F9D-FCDD80DA7CA9}"/>
    <hyperlink ref="KMC22" r:id="rId1944" xr:uid="{4A22057A-5F82-41BA-B89A-56B7664C0450}"/>
    <hyperlink ref="KMG22" r:id="rId1945" xr:uid="{E5D95322-EDFF-4E58-893C-70CE1C6925E4}"/>
    <hyperlink ref="KMK22" r:id="rId1946" xr:uid="{C858A1D8-6C2C-45E2-A45C-7C9ECF33BA74}"/>
    <hyperlink ref="KMO22" r:id="rId1947" xr:uid="{6A157A95-A95C-4CF0-A876-BA0C2EA3F9E2}"/>
    <hyperlink ref="KMS22" r:id="rId1948" xr:uid="{214FC3CB-1E12-40C9-B5FD-5EC5C018BC03}"/>
    <hyperlink ref="KMW22" r:id="rId1949" xr:uid="{AB6FE203-5FEC-43C6-BB85-7F05445140AD}"/>
    <hyperlink ref="KNA22" r:id="rId1950" xr:uid="{E7CC9ECD-BB92-44A0-9576-63E185AF6B4B}"/>
    <hyperlink ref="KNE22" r:id="rId1951" xr:uid="{BAB1BD8F-1D91-4962-922C-E1D5DC834F72}"/>
    <hyperlink ref="KNI22" r:id="rId1952" xr:uid="{BB9AB876-B9EE-441C-82ED-1B621A9B374C}"/>
    <hyperlink ref="KNM22" r:id="rId1953" xr:uid="{7736C375-28B5-4C89-B830-7686891CDBB8}"/>
    <hyperlink ref="KNQ22" r:id="rId1954" xr:uid="{CC90557A-F5B7-4EC0-9837-1F8C896D8641}"/>
    <hyperlink ref="KNU22" r:id="rId1955" xr:uid="{BB37D929-097F-4A89-B55D-9CB5F5D10095}"/>
    <hyperlink ref="KNY22" r:id="rId1956" xr:uid="{E2D13F84-1262-461C-B521-738C1EDE6058}"/>
    <hyperlink ref="KOC22" r:id="rId1957" xr:uid="{CD11AB74-0251-4A36-AD9D-3CA7EB13AC97}"/>
    <hyperlink ref="KOG22" r:id="rId1958" xr:uid="{A7DE83E3-9AE6-4C2B-81E2-28FEA3EA6437}"/>
    <hyperlink ref="KOK22" r:id="rId1959" xr:uid="{2486190C-B96B-40F8-BCA3-A2D1DF41CD0B}"/>
    <hyperlink ref="KOO22" r:id="rId1960" xr:uid="{5A4D4815-4097-45E4-85A8-8A58FDC11746}"/>
    <hyperlink ref="KOS22" r:id="rId1961" xr:uid="{3AFCD11A-8DC9-4896-8FE7-7950F097BE8D}"/>
    <hyperlink ref="KOW22" r:id="rId1962" xr:uid="{12BCC715-F6FE-4D2F-A9FE-4B9155E44258}"/>
    <hyperlink ref="KPA22" r:id="rId1963" xr:uid="{AA9AA490-99EF-490B-B95F-0099FE78BAB7}"/>
    <hyperlink ref="KPE22" r:id="rId1964" xr:uid="{2B96FA05-3997-4185-80AA-6F7A9C83601E}"/>
    <hyperlink ref="KPI22" r:id="rId1965" xr:uid="{3724E52F-CA50-4DE8-845E-A0F7E60ADD9A}"/>
    <hyperlink ref="KPM22" r:id="rId1966" xr:uid="{F038F145-5D42-4546-B25E-2FB66460F68A}"/>
    <hyperlink ref="KPQ22" r:id="rId1967" xr:uid="{9A0F777A-ACFB-4E76-B453-A6D26FF68A43}"/>
    <hyperlink ref="KPU22" r:id="rId1968" xr:uid="{B401E75E-9D2E-4F9C-A007-E573BF48CCFB}"/>
    <hyperlink ref="KPY22" r:id="rId1969" xr:uid="{5E35E130-2C11-4207-B8A8-40C6E6455243}"/>
    <hyperlink ref="KQC22" r:id="rId1970" xr:uid="{CC1BFA0E-5B7B-4F67-803A-2140EE528AF6}"/>
    <hyperlink ref="KQG22" r:id="rId1971" xr:uid="{E35CB7F4-5A4F-4D0F-9DE2-2225156EEFCC}"/>
    <hyperlink ref="KQK22" r:id="rId1972" xr:uid="{31C85E67-D3F7-4CE1-977A-5ECE86C51EC8}"/>
    <hyperlink ref="KQO22" r:id="rId1973" xr:uid="{B3279B57-D436-4CCF-9A23-4233819CBDBB}"/>
    <hyperlink ref="KQS22" r:id="rId1974" xr:uid="{8C5FC1F2-7485-4853-90E4-6137C5C5E125}"/>
    <hyperlink ref="KQW22" r:id="rId1975" xr:uid="{5A842A20-9FC3-44A4-8D17-58F272D22B9D}"/>
    <hyperlink ref="KRA22" r:id="rId1976" xr:uid="{7E1535E8-08F3-4069-8687-1728075F801F}"/>
    <hyperlink ref="KRE22" r:id="rId1977" xr:uid="{319049CE-4BAE-4A75-8E81-1C618AAEABFF}"/>
    <hyperlink ref="KRI22" r:id="rId1978" xr:uid="{A0014733-3322-4F01-A584-F22CB583DA99}"/>
    <hyperlink ref="KRM22" r:id="rId1979" xr:uid="{74A6CC49-A4B9-499B-A97B-62599393AC2F}"/>
    <hyperlink ref="KRQ22" r:id="rId1980" xr:uid="{EF32687D-8CAB-4D1D-BD86-A1F06D948446}"/>
    <hyperlink ref="KRU22" r:id="rId1981" xr:uid="{F10441E5-094F-4755-9CD0-3109EAE624C9}"/>
    <hyperlink ref="KRY22" r:id="rId1982" xr:uid="{2DA1C52B-F85A-4ED0-8A95-79C3DDEDA4BD}"/>
    <hyperlink ref="KSC22" r:id="rId1983" xr:uid="{F75DE559-CED2-49FF-BE06-9BFCEE4F9914}"/>
    <hyperlink ref="KSG22" r:id="rId1984" xr:uid="{05F4FE67-5FA5-4303-B9D8-BE32040A6A86}"/>
    <hyperlink ref="KSK22" r:id="rId1985" xr:uid="{F7542877-EF56-46B4-9973-A6F1B2CEEF9D}"/>
    <hyperlink ref="KSO22" r:id="rId1986" xr:uid="{5533A010-BF20-467C-B030-9203DA37F232}"/>
    <hyperlink ref="KSS22" r:id="rId1987" xr:uid="{BD280A3F-6E57-4954-B892-8B1E74574058}"/>
    <hyperlink ref="KSW22" r:id="rId1988" xr:uid="{ADE128CE-0AE6-4913-AD5D-A2E48EAF0F56}"/>
    <hyperlink ref="KTA22" r:id="rId1989" xr:uid="{00B51801-3D21-4876-B2DE-9D1C483F89E4}"/>
    <hyperlink ref="KTE22" r:id="rId1990" xr:uid="{F4342D71-5323-4A71-B03E-4B99190386DE}"/>
    <hyperlink ref="KTI22" r:id="rId1991" xr:uid="{DA1C4911-6CFC-4DFE-B64E-211323A73F61}"/>
    <hyperlink ref="KTM22" r:id="rId1992" xr:uid="{0263D2B5-E2EB-47B2-8E3F-14BC56695ED1}"/>
    <hyperlink ref="KTQ22" r:id="rId1993" xr:uid="{D33BC2DA-F669-4045-AF45-6FEFF2D16E92}"/>
    <hyperlink ref="KTU22" r:id="rId1994" xr:uid="{F14CDE80-4795-4C5A-B47B-3D86CA3549CF}"/>
    <hyperlink ref="KTY22" r:id="rId1995" xr:uid="{CC7A948E-7854-4AAB-8F77-9600235F241C}"/>
    <hyperlink ref="KUC22" r:id="rId1996" xr:uid="{85534A2B-BFCB-4B1E-B033-BC8AB9E9AD1C}"/>
    <hyperlink ref="KUG22" r:id="rId1997" xr:uid="{7DC848F7-75DA-4161-9D4D-F459A28C82F1}"/>
    <hyperlink ref="KUK22" r:id="rId1998" xr:uid="{16726484-73CA-46E5-ABB4-F6349039E13A}"/>
    <hyperlink ref="KUO22" r:id="rId1999" xr:uid="{ABA172DA-64C2-47AB-95EC-2922F7F68D2C}"/>
    <hyperlink ref="KUS22" r:id="rId2000" xr:uid="{A98DECFA-32D6-4052-9B99-25F279B4F03E}"/>
    <hyperlink ref="KUW22" r:id="rId2001" xr:uid="{3D293A58-3252-48DB-BB07-1EE7DD8259CA}"/>
    <hyperlink ref="KVA22" r:id="rId2002" xr:uid="{8511E4BC-14C5-48E0-AF3A-2D9CC8BCC865}"/>
    <hyperlink ref="KVE22" r:id="rId2003" xr:uid="{557B57A5-0577-4E8A-9E8D-EDD8BB1505FD}"/>
    <hyperlink ref="KVI22" r:id="rId2004" xr:uid="{C2C3C1A3-073C-448F-B8D4-205A6D9D4920}"/>
    <hyperlink ref="KVM22" r:id="rId2005" xr:uid="{550E0193-E51A-41BF-B5B7-36E149E858D3}"/>
    <hyperlink ref="KVQ22" r:id="rId2006" xr:uid="{BB3C4D65-952B-4DE4-B3E0-FE3C9F903910}"/>
    <hyperlink ref="KVU22" r:id="rId2007" xr:uid="{E439BFE7-E4BE-4806-8E63-CD4197E6D4AF}"/>
    <hyperlink ref="KVY22" r:id="rId2008" xr:uid="{BB795587-A2C0-4938-A871-5BA7FFD432C7}"/>
    <hyperlink ref="KWC22" r:id="rId2009" xr:uid="{DD55BF73-91EB-49F6-B566-226E41C96F71}"/>
    <hyperlink ref="KWG22" r:id="rId2010" xr:uid="{CC8EC400-79C7-4AC7-A6E1-B59B8B1DDC07}"/>
    <hyperlink ref="KWK22" r:id="rId2011" xr:uid="{B51540EB-BBAD-4217-AC91-3F91FC82D407}"/>
    <hyperlink ref="KWO22" r:id="rId2012" xr:uid="{6AB8FC9A-6214-4750-A460-6DCFF4540522}"/>
    <hyperlink ref="KWS22" r:id="rId2013" xr:uid="{BEC67A6A-1C5F-40FF-B4A2-95A96FDCC702}"/>
    <hyperlink ref="KWW22" r:id="rId2014" xr:uid="{735639B4-D402-4E03-8824-F798B5844E0A}"/>
    <hyperlink ref="KXA22" r:id="rId2015" xr:uid="{2F82380C-2767-4FA0-B983-CC31C03AD4D0}"/>
    <hyperlink ref="KXE22" r:id="rId2016" xr:uid="{5C72620D-05E8-4FAC-9DB0-462EA388AC5E}"/>
    <hyperlink ref="KXI22" r:id="rId2017" xr:uid="{E36FE16A-CA8B-4333-B0FE-29019029E27A}"/>
    <hyperlink ref="KXM22" r:id="rId2018" xr:uid="{5A438E1F-246A-49DC-8BF9-AF469DC7E421}"/>
    <hyperlink ref="KXQ22" r:id="rId2019" xr:uid="{419C3DE4-D50A-4D00-ACE8-6E41478559F8}"/>
    <hyperlink ref="KXU22" r:id="rId2020" xr:uid="{C6EDE190-EBA1-4462-8455-2E78D7F63541}"/>
    <hyperlink ref="KXY22" r:id="rId2021" xr:uid="{D3B78E4F-56ED-4699-9C82-6F1995C829BD}"/>
    <hyperlink ref="KYC22" r:id="rId2022" xr:uid="{8C639C69-2656-465A-8D39-AD938B64B985}"/>
    <hyperlink ref="KYG22" r:id="rId2023" xr:uid="{A149F139-0D20-4615-BAF5-1EBB7D7A856E}"/>
    <hyperlink ref="KYK22" r:id="rId2024" xr:uid="{3C6D81C6-E56D-4ED4-8699-D6A628983F1E}"/>
    <hyperlink ref="KYO22" r:id="rId2025" xr:uid="{97AD3F5C-2A42-48D0-84EB-04CC9734A149}"/>
    <hyperlink ref="KYS22" r:id="rId2026" xr:uid="{B572D6C4-22DD-4969-B380-5C6844DB920C}"/>
    <hyperlink ref="KYW22" r:id="rId2027" xr:uid="{3AEE3CA0-D232-436A-8D57-155C122BF290}"/>
    <hyperlink ref="KZA22" r:id="rId2028" xr:uid="{8ABE62E7-3215-4821-913B-087AFA2ECCC6}"/>
    <hyperlink ref="KZE22" r:id="rId2029" xr:uid="{7A0E1924-65E1-454D-A24C-CCE994F5DFA0}"/>
    <hyperlink ref="KZI22" r:id="rId2030" xr:uid="{73AB81A4-75BB-4F69-8D56-71E4E1FFB2AB}"/>
    <hyperlink ref="KZM22" r:id="rId2031" xr:uid="{346725E7-B0A4-40BB-B9E6-93D159A69432}"/>
    <hyperlink ref="KZQ22" r:id="rId2032" xr:uid="{59B48AE1-5D21-42A5-A730-27E30B78E7A6}"/>
    <hyperlink ref="KZU22" r:id="rId2033" xr:uid="{ABC3D2C6-5EA3-4835-BCC2-2420D3463F0A}"/>
    <hyperlink ref="KZY22" r:id="rId2034" xr:uid="{4523266D-6DB4-4BF4-B6E3-6620693A34BB}"/>
    <hyperlink ref="LAC22" r:id="rId2035" xr:uid="{C3D844B0-45B6-4E49-B602-E370401E6436}"/>
    <hyperlink ref="LAG22" r:id="rId2036" xr:uid="{8CB4EA06-2BD2-46EE-A1B3-8A40F93E47D3}"/>
    <hyperlink ref="LAK22" r:id="rId2037" xr:uid="{D4F44B3C-67C2-407B-B84E-28BB44DB6366}"/>
    <hyperlink ref="LAO22" r:id="rId2038" xr:uid="{74C6C29D-2DEA-4A48-9214-949F8B9CF1F2}"/>
    <hyperlink ref="LAS22" r:id="rId2039" xr:uid="{B4BD4CA2-6A29-4A30-B76D-9BEA0DF9F86E}"/>
    <hyperlink ref="LAW22" r:id="rId2040" xr:uid="{8F72BA48-3DD9-4742-8E75-24BE34A6E50F}"/>
    <hyperlink ref="LBA22" r:id="rId2041" xr:uid="{05B45149-0319-4F4C-B336-64FA52E73F70}"/>
    <hyperlink ref="LBE22" r:id="rId2042" xr:uid="{1D9F980E-2CDC-4D84-ADDD-55142E47BC22}"/>
    <hyperlink ref="LBI22" r:id="rId2043" xr:uid="{23F7E4A4-74C6-4663-BBC9-11A2A59318E6}"/>
    <hyperlink ref="LBM22" r:id="rId2044" xr:uid="{2CF88F95-0580-4289-A6F2-DCA32C27F649}"/>
    <hyperlink ref="LBQ22" r:id="rId2045" xr:uid="{70E0325A-2894-402E-99DD-61E00C0E8AD8}"/>
    <hyperlink ref="LBU22" r:id="rId2046" xr:uid="{6E3FCD2B-E870-42FC-AEA8-E699A982A6F6}"/>
    <hyperlink ref="LBY22" r:id="rId2047" xr:uid="{586F158E-3730-4646-9DD2-5E44BDD19F1F}"/>
    <hyperlink ref="LCC22" r:id="rId2048" xr:uid="{C063FB64-3A72-4D0C-898D-B9BCA6AA2F78}"/>
    <hyperlink ref="LCG22" r:id="rId2049" xr:uid="{DA287FB8-EBD9-4FA7-92E4-A40E7F39FEB1}"/>
    <hyperlink ref="LCK22" r:id="rId2050" xr:uid="{34B0DF5C-D429-4479-82C8-39D5DD0892A0}"/>
    <hyperlink ref="LCO22" r:id="rId2051" xr:uid="{C0785345-2354-47E6-98AC-8F1674F5C3AC}"/>
    <hyperlink ref="LCS22" r:id="rId2052" xr:uid="{9415883D-3EC4-4320-95CD-EC7524FBC9D6}"/>
    <hyperlink ref="LCW22" r:id="rId2053" xr:uid="{55762265-99DA-4FCD-946E-34A564722501}"/>
    <hyperlink ref="LDA22" r:id="rId2054" xr:uid="{1C707BDA-134D-40CF-97CC-24BE17447E16}"/>
    <hyperlink ref="LDE22" r:id="rId2055" xr:uid="{5280BB29-5301-4FE2-9B3D-A3909D73EC45}"/>
    <hyperlink ref="LDI22" r:id="rId2056" xr:uid="{D030B6E6-4BCB-4260-ACF8-76E41C2536AB}"/>
    <hyperlink ref="LDM22" r:id="rId2057" xr:uid="{DA6D0D95-25B7-41F7-838F-B76643880D10}"/>
    <hyperlink ref="LDQ22" r:id="rId2058" xr:uid="{489C719C-EBEA-4DF2-A2C0-713B53FE372B}"/>
    <hyperlink ref="LDU22" r:id="rId2059" xr:uid="{6900320B-14BF-4DA2-821C-43C9B1C175CB}"/>
    <hyperlink ref="LDY22" r:id="rId2060" xr:uid="{F2FB0E7F-338E-41BD-B1AF-C7C059211483}"/>
    <hyperlink ref="LEC22" r:id="rId2061" xr:uid="{AACFE9F8-9F35-468D-9985-6BBD24E016A9}"/>
    <hyperlink ref="LEG22" r:id="rId2062" xr:uid="{F890149A-DA49-48E4-96FA-FBEE0B0C6E16}"/>
    <hyperlink ref="LEK22" r:id="rId2063" xr:uid="{7C4A08CD-EA04-4424-8586-C3BCC726CD3E}"/>
    <hyperlink ref="LEO22" r:id="rId2064" xr:uid="{0A3280C3-09AA-4374-BB96-5C5DA3792602}"/>
    <hyperlink ref="LES22" r:id="rId2065" xr:uid="{F2089DCA-6C7D-4113-8AF6-C6E2A31A64EF}"/>
    <hyperlink ref="LEW22" r:id="rId2066" xr:uid="{E1D7DAAD-109F-4EF8-B162-D2D710019104}"/>
    <hyperlink ref="LFA22" r:id="rId2067" xr:uid="{96BC9472-4312-4C1D-A82B-E8C2B0C36346}"/>
    <hyperlink ref="LFE22" r:id="rId2068" xr:uid="{18191B32-C4B7-46A1-9DDA-871AAEBAB681}"/>
    <hyperlink ref="LFI22" r:id="rId2069" xr:uid="{C7F74AB5-BE24-439C-BBA5-1410E0886326}"/>
    <hyperlink ref="LFM22" r:id="rId2070" xr:uid="{656A0B18-8F86-47E1-A8A6-4B376A24BA08}"/>
    <hyperlink ref="LFQ22" r:id="rId2071" xr:uid="{28EAA1A3-F4D4-4B38-886C-F95375E9E71A}"/>
    <hyperlink ref="LFU22" r:id="rId2072" xr:uid="{7066A219-2DDD-47B2-9135-E42479418722}"/>
    <hyperlink ref="LFY22" r:id="rId2073" xr:uid="{B9D81B61-4634-4F32-B364-40AB3AC4105B}"/>
    <hyperlink ref="LGC22" r:id="rId2074" xr:uid="{F62FE796-66E6-4547-91AE-67A31463469E}"/>
    <hyperlink ref="LGG22" r:id="rId2075" xr:uid="{6D70F0F8-8B17-4151-BF55-362CF6C9DA6A}"/>
    <hyperlink ref="LGK22" r:id="rId2076" xr:uid="{BCB731BB-37AC-47E9-8985-554E0BCACEA3}"/>
    <hyperlink ref="LGO22" r:id="rId2077" xr:uid="{1D26CDF6-1B83-46EE-85D0-5FEFC392E973}"/>
    <hyperlink ref="LGS22" r:id="rId2078" xr:uid="{B0A9BF45-F863-4331-9A9C-00E1D283DD4D}"/>
    <hyperlink ref="LGW22" r:id="rId2079" xr:uid="{7DB6D36E-96BE-419D-9004-D081B96BE0AF}"/>
    <hyperlink ref="LHA22" r:id="rId2080" xr:uid="{FFF60B51-E7E2-460F-8E6B-35EA298BCC47}"/>
    <hyperlink ref="LHE22" r:id="rId2081" xr:uid="{A3954373-351F-4DFE-B40C-05F57065AC4D}"/>
    <hyperlink ref="LHI22" r:id="rId2082" xr:uid="{87E6B033-A3F4-451B-9303-96474D4C29FA}"/>
    <hyperlink ref="LHM22" r:id="rId2083" xr:uid="{C10D6719-6EBB-4931-9E7D-E52E40310B5C}"/>
    <hyperlink ref="LHQ22" r:id="rId2084" xr:uid="{14E10515-247E-4829-8FBC-7BAA1CF0E15A}"/>
    <hyperlink ref="LHU22" r:id="rId2085" xr:uid="{F1FE413C-4017-4B64-8923-1D12C18DA30E}"/>
    <hyperlink ref="LHY22" r:id="rId2086" xr:uid="{5040C06F-5FF9-4087-800F-02E4DD3CA170}"/>
    <hyperlink ref="LIC22" r:id="rId2087" xr:uid="{D4D595EF-4B13-4D5F-9452-8EE875E7C3E0}"/>
    <hyperlink ref="LIG22" r:id="rId2088" xr:uid="{8B540531-F947-4677-8D4F-6E8D20C83D6E}"/>
    <hyperlink ref="LIK22" r:id="rId2089" xr:uid="{1094C3CE-F01F-47D9-ACA4-064B616B67CF}"/>
    <hyperlink ref="LIO22" r:id="rId2090" xr:uid="{87BE2610-7E9F-44BA-808D-F159A68DC9C1}"/>
    <hyperlink ref="LIS22" r:id="rId2091" xr:uid="{354A13A5-5333-4D35-9600-F72E92454DB9}"/>
    <hyperlink ref="LIW22" r:id="rId2092" xr:uid="{FA5436F5-D06A-4D17-B018-B0B67121C65F}"/>
    <hyperlink ref="LJA22" r:id="rId2093" xr:uid="{4FBA6496-69A4-458F-85A8-2ED359A7BF64}"/>
    <hyperlink ref="LJE22" r:id="rId2094" xr:uid="{8FB3C206-DFFC-4411-BE9A-92B2359BACC7}"/>
    <hyperlink ref="LJI22" r:id="rId2095" xr:uid="{12784000-7998-43D7-9F40-B7C56FE4EED1}"/>
    <hyperlink ref="LJM22" r:id="rId2096" xr:uid="{79BCFD3E-AD30-48BA-88A8-F786E75AD549}"/>
    <hyperlink ref="LJQ22" r:id="rId2097" xr:uid="{ABC0356E-BBD4-4A02-A1DC-E8E3825B698E}"/>
    <hyperlink ref="LJU22" r:id="rId2098" xr:uid="{CBAE1EE8-13C0-4564-BDAF-C9F69D7FCB6B}"/>
    <hyperlink ref="LJY22" r:id="rId2099" xr:uid="{F2B03D6A-4A28-4CED-88CE-2585874B5163}"/>
    <hyperlink ref="LKC22" r:id="rId2100" xr:uid="{A83F9BC4-96AF-41E8-97C0-3B0ABEF57FE8}"/>
    <hyperlink ref="LKG22" r:id="rId2101" xr:uid="{6205247A-AF7A-4368-A199-8CAB60570403}"/>
    <hyperlink ref="LKK22" r:id="rId2102" xr:uid="{FCC3284E-BBDA-43D9-9847-835F16AD99C3}"/>
    <hyperlink ref="LKO22" r:id="rId2103" xr:uid="{D8468DE1-526D-4A70-A13F-7D11CF010933}"/>
    <hyperlink ref="LKS22" r:id="rId2104" xr:uid="{BB0C7812-C4DF-4A03-82C4-136FDD74CDC4}"/>
    <hyperlink ref="LKW22" r:id="rId2105" xr:uid="{7F74D86D-7B9A-435A-9169-9FB3756AE5A9}"/>
    <hyperlink ref="LLA22" r:id="rId2106" xr:uid="{2DB6727F-8116-4926-AF6F-FC1BD4AA93EE}"/>
    <hyperlink ref="LLE22" r:id="rId2107" xr:uid="{396BD21F-1CF9-4F88-80B0-B07EF7799848}"/>
    <hyperlink ref="LLI22" r:id="rId2108" xr:uid="{09833A33-F194-41F6-A8CB-7785D218DCD1}"/>
    <hyperlink ref="LLM22" r:id="rId2109" xr:uid="{0B4DFD9E-51F2-40A1-BF8C-7CA37A6505B9}"/>
    <hyperlink ref="LLQ22" r:id="rId2110" xr:uid="{B0E6EC03-4046-4117-9184-40B3D08D8EC9}"/>
    <hyperlink ref="LLU22" r:id="rId2111" xr:uid="{F74541D6-FCC3-4F3F-B404-267040282036}"/>
    <hyperlink ref="LLY22" r:id="rId2112" xr:uid="{5CFB4511-A3AC-449F-9694-F8287A841B8A}"/>
    <hyperlink ref="LMC22" r:id="rId2113" xr:uid="{3ECB993B-CEA5-4985-9184-CDE352F2B52D}"/>
    <hyperlink ref="LMG22" r:id="rId2114" xr:uid="{FB37EB80-109F-4724-9C2A-0E2B02CF93FA}"/>
    <hyperlink ref="LMK22" r:id="rId2115" xr:uid="{E1D8F719-73E7-45DF-A7A3-04E6A3A71F5C}"/>
    <hyperlink ref="LMO22" r:id="rId2116" xr:uid="{88DF86F4-368C-473B-AA2F-5CA66DFD9EDE}"/>
    <hyperlink ref="LMS22" r:id="rId2117" xr:uid="{C17EA710-C49F-459B-8AF4-86F7090941AF}"/>
    <hyperlink ref="LMW22" r:id="rId2118" xr:uid="{1BE54689-128C-495E-B73C-18049B71FB4C}"/>
    <hyperlink ref="LNA22" r:id="rId2119" xr:uid="{8E348E12-DDF4-4A06-8DF3-E3E9230DD777}"/>
    <hyperlink ref="LNE22" r:id="rId2120" xr:uid="{DB73CC8C-4D5C-4376-8F18-9C18E528F32C}"/>
    <hyperlink ref="LNI22" r:id="rId2121" xr:uid="{069412A2-356E-452D-A164-73C2329ABD8C}"/>
    <hyperlink ref="LNM22" r:id="rId2122" xr:uid="{04E2BA52-527C-4AEC-9D6C-AA6F8265DC5F}"/>
    <hyperlink ref="LNQ22" r:id="rId2123" xr:uid="{34F8CE47-49DD-46EE-9195-6E0009B40E42}"/>
    <hyperlink ref="LNU22" r:id="rId2124" xr:uid="{3B16E9FB-49F2-42B0-842A-FDD12E0A93A8}"/>
    <hyperlink ref="LNY22" r:id="rId2125" xr:uid="{EB3653A3-E74E-4F7C-8949-285D4AD75A46}"/>
    <hyperlink ref="LOC22" r:id="rId2126" xr:uid="{844EEE51-D94E-45A9-9CAC-168EDDD87093}"/>
    <hyperlink ref="LOG22" r:id="rId2127" xr:uid="{123447F4-2D43-475E-8771-E1E3D3AEBD06}"/>
    <hyperlink ref="LOK22" r:id="rId2128" xr:uid="{F9F841C0-5BEC-4FC5-8AAA-9A8D5AE06051}"/>
    <hyperlink ref="LOO22" r:id="rId2129" xr:uid="{A29DEC94-37A2-4428-8F18-55E95E60F892}"/>
    <hyperlink ref="LOS22" r:id="rId2130" xr:uid="{E8386320-584D-43A0-BDCF-E83C042DCC3B}"/>
    <hyperlink ref="LOW22" r:id="rId2131" xr:uid="{A587418D-E18D-4ED2-8A42-377396AA5487}"/>
    <hyperlink ref="LPA22" r:id="rId2132" xr:uid="{517FDB8F-632F-4812-A262-14942F418B50}"/>
    <hyperlink ref="LPE22" r:id="rId2133" xr:uid="{0BE57314-3232-449C-A099-B57697149409}"/>
    <hyperlink ref="LPI22" r:id="rId2134" xr:uid="{DAAD6BF2-1047-4266-B1DE-CC2525B3A4BF}"/>
    <hyperlink ref="LPM22" r:id="rId2135" xr:uid="{7678A1DF-DA46-4055-8FA8-D8AEF5AFE7E8}"/>
    <hyperlink ref="LPQ22" r:id="rId2136" xr:uid="{56395557-1306-466D-9810-2EC26C1B8E0F}"/>
    <hyperlink ref="LPU22" r:id="rId2137" xr:uid="{1C8D8392-0CBA-46F4-B54D-8D16062474B5}"/>
    <hyperlink ref="LPY22" r:id="rId2138" xr:uid="{297851B9-0EAB-4648-B737-8A5527543BA4}"/>
    <hyperlink ref="LQC22" r:id="rId2139" xr:uid="{983A9C5F-5B66-48A0-9937-B0BD86C25F33}"/>
    <hyperlink ref="LQG22" r:id="rId2140" xr:uid="{EAFBD03F-5914-4214-B15A-AE9ADC3077DD}"/>
    <hyperlink ref="LQK22" r:id="rId2141" xr:uid="{12A0CF83-1EB7-44DD-A516-8E4CC84ABEB1}"/>
    <hyperlink ref="LQO22" r:id="rId2142" xr:uid="{B8F2BF59-B4C9-4449-B62D-EE6859578515}"/>
    <hyperlink ref="LQS22" r:id="rId2143" xr:uid="{B9911C67-86F4-4FBA-8D85-D9C5BDFC4193}"/>
    <hyperlink ref="LQW22" r:id="rId2144" xr:uid="{E2406548-0FE2-440D-AB02-31B89E0E21C0}"/>
    <hyperlink ref="LRA22" r:id="rId2145" xr:uid="{21C21ECC-43BD-4D3B-BDE1-CD612D7602E2}"/>
    <hyperlink ref="LRE22" r:id="rId2146" xr:uid="{C1CEAA4E-34D8-4A4F-931B-5408BEEEB3A0}"/>
    <hyperlink ref="LRI22" r:id="rId2147" xr:uid="{547A4368-9FE7-4256-ACE6-69D680E662C9}"/>
    <hyperlink ref="LRM22" r:id="rId2148" xr:uid="{4F0D1C58-7583-47C7-B4DB-05E3605FB856}"/>
    <hyperlink ref="LRQ22" r:id="rId2149" xr:uid="{9B139448-83A7-41AF-A799-8DCA0D486A73}"/>
    <hyperlink ref="LRU22" r:id="rId2150" xr:uid="{1DFF4A47-D9E3-45CF-81E3-0E0E5D88D071}"/>
    <hyperlink ref="LRY22" r:id="rId2151" xr:uid="{5BD7FDC4-0DF1-4F1D-9CC5-4D561B527073}"/>
    <hyperlink ref="LSC22" r:id="rId2152" xr:uid="{3CFE25AC-AEA2-4C4B-ADE2-0DC7C664EEB6}"/>
    <hyperlink ref="LSG22" r:id="rId2153" xr:uid="{B0E98FA6-D3A1-4051-A7B9-1B1EBC74FBAE}"/>
    <hyperlink ref="LSK22" r:id="rId2154" xr:uid="{189E578F-9F22-4E15-92DE-6319A8412FEB}"/>
    <hyperlink ref="LSO22" r:id="rId2155" xr:uid="{108C0D2B-081E-41BD-AA3C-B19DA96E6C6F}"/>
    <hyperlink ref="LSS22" r:id="rId2156" xr:uid="{2E436DDB-B64A-4239-90E8-7D0643DBCF4A}"/>
    <hyperlink ref="LSW22" r:id="rId2157" xr:uid="{104CB8EF-2EEC-4B4B-9F50-290E454AB3B5}"/>
    <hyperlink ref="LTA22" r:id="rId2158" xr:uid="{446CC7BD-5F44-4470-AC85-60310D4E2C05}"/>
    <hyperlink ref="LTE22" r:id="rId2159" xr:uid="{92361D7F-8AB6-4398-A564-0F1602C04968}"/>
    <hyperlink ref="LTI22" r:id="rId2160" xr:uid="{7E33D8D7-2AB6-402A-8FE9-B7A4091F6C49}"/>
    <hyperlink ref="LTM22" r:id="rId2161" xr:uid="{DB0EDB2F-1882-48FF-B986-6ADF042556F8}"/>
    <hyperlink ref="LTQ22" r:id="rId2162" xr:uid="{B7A4BEB4-1FF5-4144-A595-78E2C929BD0F}"/>
    <hyperlink ref="LTU22" r:id="rId2163" xr:uid="{762DD575-426A-4DF3-8772-A59CC02B9B90}"/>
    <hyperlink ref="LTY22" r:id="rId2164" xr:uid="{40836C2E-4867-44DA-8D82-69F930CD7694}"/>
    <hyperlink ref="LUC22" r:id="rId2165" xr:uid="{91E16081-2C16-4325-86DC-C47B588A743D}"/>
    <hyperlink ref="LUG22" r:id="rId2166" xr:uid="{E44417E1-0256-40A3-94C5-00E1A646202F}"/>
    <hyperlink ref="LUK22" r:id="rId2167" xr:uid="{F15565B8-BA48-49A5-955F-C603512B0BF9}"/>
    <hyperlink ref="LUO22" r:id="rId2168" xr:uid="{8E6F6672-89A6-4FEE-B531-D4F1A0F84E8A}"/>
    <hyperlink ref="LUS22" r:id="rId2169" xr:uid="{44AAEA45-21EC-4997-BEDD-D395381BCBC4}"/>
    <hyperlink ref="LUW22" r:id="rId2170" xr:uid="{BD613AE6-8844-41DB-BC8D-4B801A223B20}"/>
    <hyperlink ref="LVA22" r:id="rId2171" xr:uid="{11D9F663-A40B-484B-9D1C-576425C541F7}"/>
    <hyperlink ref="LVE22" r:id="rId2172" xr:uid="{9812C2D5-19C5-4E59-AAB3-01A2652F32BC}"/>
    <hyperlink ref="LVI22" r:id="rId2173" xr:uid="{CED95BE9-FACD-4DE6-9640-F1F982A335FB}"/>
    <hyperlink ref="LVM22" r:id="rId2174" xr:uid="{66CDF39D-3659-4E17-ACA5-25D6D2430184}"/>
    <hyperlink ref="LVQ22" r:id="rId2175" xr:uid="{879CCB05-A633-44CE-99E5-D5280F365114}"/>
    <hyperlink ref="LVU22" r:id="rId2176" xr:uid="{932C5CEE-C9CD-4B1B-885E-20DEB0A1872A}"/>
    <hyperlink ref="LVY22" r:id="rId2177" xr:uid="{49A44B41-F218-4DDB-9A41-E54AAC5615D8}"/>
    <hyperlink ref="LWC22" r:id="rId2178" xr:uid="{49728EFD-1176-4BDA-BB12-3FC3CA43A542}"/>
    <hyperlink ref="LWG22" r:id="rId2179" xr:uid="{93916890-B18E-455D-9951-7E1802203365}"/>
    <hyperlink ref="LWK22" r:id="rId2180" xr:uid="{01CF5193-02D1-4A33-AD66-726CFAFB7D88}"/>
    <hyperlink ref="LWO22" r:id="rId2181" xr:uid="{04577918-C7A8-4953-8DFE-C0037B9C30F4}"/>
    <hyperlink ref="LWS22" r:id="rId2182" xr:uid="{DAAD9DA3-4A8F-4F59-9A9E-5FA3B07B573F}"/>
    <hyperlink ref="LWW22" r:id="rId2183" xr:uid="{420E1E0E-5985-45D9-80EB-56D82F649241}"/>
    <hyperlink ref="LXA22" r:id="rId2184" xr:uid="{B8B4650F-31A8-4780-B1EC-D523BD96CAF8}"/>
    <hyperlink ref="LXE22" r:id="rId2185" xr:uid="{228337CE-FA25-42E5-B4DB-E77911D2EEF5}"/>
    <hyperlink ref="LXI22" r:id="rId2186" xr:uid="{0A59A917-167B-4250-B88A-22FFE8F868D3}"/>
    <hyperlink ref="LXM22" r:id="rId2187" xr:uid="{710D436F-D2E9-4A9C-9EE7-E4C2F4D27E6D}"/>
    <hyperlink ref="LXQ22" r:id="rId2188" xr:uid="{834AD254-E69F-452C-B627-DCDACCE38115}"/>
    <hyperlink ref="LXU22" r:id="rId2189" xr:uid="{C40371A2-6640-46DF-B9F1-F39F771B9522}"/>
    <hyperlink ref="LXY22" r:id="rId2190" xr:uid="{567F93F1-A6E1-402B-97DE-F247763FE779}"/>
    <hyperlink ref="LYC22" r:id="rId2191" xr:uid="{715457D3-CD4D-49DF-9839-7C05662D47C7}"/>
    <hyperlink ref="LYG22" r:id="rId2192" xr:uid="{C8F2D1DF-6BD7-4B88-ACD7-CF943A8366D5}"/>
    <hyperlink ref="LYK22" r:id="rId2193" xr:uid="{F6CE965F-21E3-4FBA-BF75-52E96CF8C4D4}"/>
    <hyperlink ref="LYO22" r:id="rId2194" xr:uid="{A0CE17F0-023D-4515-96F4-1AD6A39FE6F0}"/>
    <hyperlink ref="LYS22" r:id="rId2195" xr:uid="{F00183D8-76C6-4833-BC87-AD56C28AB4BC}"/>
    <hyperlink ref="LYW22" r:id="rId2196" xr:uid="{C7B47FF7-7CE8-47AB-B7E4-FBC7C2B8282E}"/>
    <hyperlink ref="LZA22" r:id="rId2197" xr:uid="{D2452828-6628-4817-B6CD-1FE80BA21128}"/>
    <hyperlink ref="LZE22" r:id="rId2198" xr:uid="{CB446145-164D-4545-B652-F41B6220700D}"/>
    <hyperlink ref="LZI22" r:id="rId2199" xr:uid="{24DE1F97-C78C-4E89-81B6-D62270D7ED64}"/>
    <hyperlink ref="LZM22" r:id="rId2200" xr:uid="{78234625-5F08-45E4-8596-4E9374FC3065}"/>
    <hyperlink ref="LZQ22" r:id="rId2201" xr:uid="{AFB18829-824E-49E2-99EF-7C483204536F}"/>
    <hyperlink ref="LZU22" r:id="rId2202" xr:uid="{DFF47D86-AB70-419D-A561-455FE6B7272E}"/>
    <hyperlink ref="LZY22" r:id="rId2203" xr:uid="{9A74670D-43E8-4A05-95B6-A43D78C01DF5}"/>
    <hyperlink ref="MAC22" r:id="rId2204" xr:uid="{B02332FF-A1F4-4EC5-9353-CA05FD22D93F}"/>
    <hyperlink ref="MAG22" r:id="rId2205" xr:uid="{40D031FE-1741-486F-9295-55EA71540114}"/>
    <hyperlink ref="MAK22" r:id="rId2206" xr:uid="{4BB245C4-C4E1-4FAB-867B-A15818BD88FD}"/>
    <hyperlink ref="MAO22" r:id="rId2207" xr:uid="{2BDB5433-6773-43D9-ACF7-827E83707325}"/>
    <hyperlink ref="MAS22" r:id="rId2208" xr:uid="{A180A387-9E06-4D48-969A-8A1859901CFE}"/>
    <hyperlink ref="MAW22" r:id="rId2209" xr:uid="{FF349E31-5AC1-42E1-AF18-9D8F567FEC89}"/>
    <hyperlink ref="MBA22" r:id="rId2210" xr:uid="{60BA989F-FEF3-4CBF-B249-7C03CC8DC6C2}"/>
    <hyperlink ref="MBE22" r:id="rId2211" xr:uid="{316D4BD3-CC89-4D2A-B6E0-C397EFD5000B}"/>
    <hyperlink ref="MBI22" r:id="rId2212" xr:uid="{9A5A7E9D-4C73-4ECE-91FC-BF36E5B0392E}"/>
    <hyperlink ref="MBM22" r:id="rId2213" xr:uid="{C7309C72-3579-4022-A5D4-CE762D63986A}"/>
    <hyperlink ref="MBQ22" r:id="rId2214" xr:uid="{6835F031-2A8A-4C0D-9473-7607D3266026}"/>
    <hyperlink ref="MBU22" r:id="rId2215" xr:uid="{E7ABCD13-0A42-4DE7-8E9F-F128922097EB}"/>
    <hyperlink ref="MBY22" r:id="rId2216" xr:uid="{27BFE70E-7CAE-440B-925C-B89B5856BCE0}"/>
    <hyperlink ref="MCC22" r:id="rId2217" xr:uid="{7442FE8A-DBAA-4FD3-A5C3-F36091EFE6E6}"/>
    <hyperlink ref="MCG22" r:id="rId2218" xr:uid="{C0EAD30D-5A72-4EA1-9A7F-D8F8BD4E1133}"/>
    <hyperlink ref="MCK22" r:id="rId2219" xr:uid="{0F99079F-8973-4E0D-A278-FE0DAD7FB7CB}"/>
    <hyperlink ref="MCO22" r:id="rId2220" xr:uid="{59DF1C36-20B8-4716-8703-EE56A8A4B514}"/>
    <hyperlink ref="MCS22" r:id="rId2221" xr:uid="{D24FD5C3-88F7-4AFA-A2DB-589574A92905}"/>
    <hyperlink ref="MCW22" r:id="rId2222" xr:uid="{73D62C26-376C-45FE-A165-47B83C2BD898}"/>
    <hyperlink ref="MDA22" r:id="rId2223" xr:uid="{27EFB907-930B-44EC-AE13-C574569F0575}"/>
    <hyperlink ref="MDE22" r:id="rId2224" xr:uid="{A469BAA5-4774-465F-9001-B6D7D82EEC82}"/>
    <hyperlink ref="MDI22" r:id="rId2225" xr:uid="{079AE290-5462-40DA-99FA-2BAFDF55E277}"/>
    <hyperlink ref="MDM22" r:id="rId2226" xr:uid="{E1CC71AB-A38D-4969-A87E-45B2696F1575}"/>
    <hyperlink ref="MDQ22" r:id="rId2227" xr:uid="{F6F5D710-FB08-4C30-9536-B3CB2B78934F}"/>
    <hyperlink ref="MDU22" r:id="rId2228" xr:uid="{C2DCADA4-4DC0-4DE9-860E-1F87948E8F0A}"/>
    <hyperlink ref="MDY22" r:id="rId2229" xr:uid="{B52BAB30-E923-4F01-AAF3-151184347B59}"/>
    <hyperlink ref="MEC22" r:id="rId2230" xr:uid="{BC5C175F-1464-4365-9382-C641F2859B9A}"/>
    <hyperlink ref="MEG22" r:id="rId2231" xr:uid="{3DFF1F86-A1A8-4FE9-AFCC-F65ADDB50C63}"/>
    <hyperlink ref="MEK22" r:id="rId2232" xr:uid="{5B384A49-2A46-4487-8F9E-778B299C59D8}"/>
    <hyperlink ref="MEO22" r:id="rId2233" xr:uid="{BC398393-55F3-4D22-8E30-0E2A27E6C97A}"/>
    <hyperlink ref="MES22" r:id="rId2234" xr:uid="{6C69541D-4994-4A09-AC63-17018FC1278A}"/>
    <hyperlink ref="MEW22" r:id="rId2235" xr:uid="{6B77C178-C1D6-4A9B-85A8-0F7267846443}"/>
    <hyperlink ref="MFA22" r:id="rId2236" xr:uid="{B87AF767-A707-4988-A078-9D5903105F0E}"/>
    <hyperlink ref="MFE22" r:id="rId2237" xr:uid="{BD556E02-A158-44A8-AEC4-2AF3E7D9A728}"/>
    <hyperlink ref="MFI22" r:id="rId2238" xr:uid="{CACFE688-7F87-4A9B-8852-8E79F1829D82}"/>
    <hyperlink ref="MFM22" r:id="rId2239" xr:uid="{C5546584-C97A-4E93-86AD-AC826668BDE3}"/>
    <hyperlink ref="MFQ22" r:id="rId2240" xr:uid="{701F3614-F3A3-445E-892A-9548F1EAE079}"/>
    <hyperlink ref="MFU22" r:id="rId2241" xr:uid="{4E031B46-94F6-4743-A72F-9DECDD99019A}"/>
    <hyperlink ref="MFY22" r:id="rId2242" xr:uid="{699C85DC-3757-4086-AA26-401D7D5F80E1}"/>
    <hyperlink ref="MGC22" r:id="rId2243" xr:uid="{866EFE01-252D-40FF-82B1-A2C11AE162FE}"/>
    <hyperlink ref="MGG22" r:id="rId2244" xr:uid="{CDBF5A1E-A416-4BC6-BC2D-27EC7F9FF34B}"/>
    <hyperlink ref="MGK22" r:id="rId2245" xr:uid="{4D7B8A46-E218-406E-A8BA-33776499910F}"/>
    <hyperlink ref="MGO22" r:id="rId2246" xr:uid="{B4A3DE7A-BB1A-4431-916B-6E3F07880EFC}"/>
    <hyperlink ref="MGS22" r:id="rId2247" xr:uid="{C813E439-9898-4CF1-93BD-C5CECAAA40D0}"/>
    <hyperlink ref="MGW22" r:id="rId2248" xr:uid="{D5D9C1D8-1E48-4CCE-8091-27975A6841B1}"/>
    <hyperlink ref="MHA22" r:id="rId2249" xr:uid="{BF786C53-20C9-457E-B302-7B5A913F8EA5}"/>
    <hyperlink ref="MHE22" r:id="rId2250" xr:uid="{1222E359-32BA-40DE-9D7F-4455EEAECBD6}"/>
    <hyperlink ref="MHI22" r:id="rId2251" xr:uid="{FE5C0938-4279-4EF0-B4D3-71832F9FD5B7}"/>
    <hyperlink ref="MHM22" r:id="rId2252" xr:uid="{F475D3A8-C481-47BB-B895-B681619E11F9}"/>
    <hyperlink ref="MHQ22" r:id="rId2253" xr:uid="{9858AB9E-0D9A-4172-B9B7-EE6468DBCB22}"/>
    <hyperlink ref="MHU22" r:id="rId2254" xr:uid="{5CD63FF6-426C-4527-A881-2755DDC3048B}"/>
    <hyperlink ref="MHY22" r:id="rId2255" xr:uid="{44E20200-5CDF-415E-8D64-1D546A3CCFAE}"/>
    <hyperlink ref="MIC22" r:id="rId2256" xr:uid="{A8194A84-78D8-4349-9A3B-C78951905CB8}"/>
    <hyperlink ref="MIG22" r:id="rId2257" xr:uid="{C031A622-8E9C-4722-86E6-6DF8F3AA53CF}"/>
    <hyperlink ref="MIK22" r:id="rId2258" xr:uid="{1F3B4E6D-3273-44C3-9933-FEB945250615}"/>
    <hyperlink ref="MIO22" r:id="rId2259" xr:uid="{BBECBF4F-11F1-47DB-98FA-6C1D2F77E400}"/>
    <hyperlink ref="MIS22" r:id="rId2260" xr:uid="{4EFDC48B-349C-4187-BB5F-EE6EC60EDFA7}"/>
    <hyperlink ref="MIW22" r:id="rId2261" xr:uid="{8BEF1975-96CB-4F0D-9D4E-D3D5392DA53C}"/>
    <hyperlink ref="MJA22" r:id="rId2262" xr:uid="{25F6739A-7CFB-4A1F-9441-9947A8C1B3BB}"/>
    <hyperlink ref="MJE22" r:id="rId2263" xr:uid="{67DA42AE-FF1A-4B0C-AEAC-639D7A83F0B3}"/>
    <hyperlink ref="MJI22" r:id="rId2264" xr:uid="{C8F1B3A7-1840-41CA-89B7-239C1F35F6BB}"/>
    <hyperlink ref="MJM22" r:id="rId2265" xr:uid="{CE58A442-A2A5-4517-A732-4BB5CAB1083A}"/>
    <hyperlink ref="MJQ22" r:id="rId2266" xr:uid="{C3AF3FF8-2CEE-47F0-8232-AC3D2B61C3B9}"/>
    <hyperlink ref="MJU22" r:id="rId2267" xr:uid="{1BBBAAFC-76E7-4816-826F-85D909E8EDD7}"/>
    <hyperlink ref="MJY22" r:id="rId2268" xr:uid="{9B30C56E-7716-4F57-B27D-F2164A642C3D}"/>
    <hyperlink ref="MKC22" r:id="rId2269" xr:uid="{7EA308D8-9065-4FA1-B63D-82A3E6406FC8}"/>
    <hyperlink ref="MKG22" r:id="rId2270" xr:uid="{5DBD3903-A2E0-4CF9-8BF8-B7287F1935C4}"/>
    <hyperlink ref="MKK22" r:id="rId2271" xr:uid="{32BB1AF4-A8C6-4B7B-8C38-D0B0BB1F20CC}"/>
    <hyperlink ref="MKO22" r:id="rId2272" xr:uid="{8E6E9785-03FE-4051-A756-E4E1B9BD9013}"/>
    <hyperlink ref="MKS22" r:id="rId2273" xr:uid="{B94CAB12-67E6-4C49-9EF9-9246B458CC8F}"/>
    <hyperlink ref="MKW22" r:id="rId2274" xr:uid="{E6096BC5-7F9D-4388-9620-B4686FCC8F98}"/>
    <hyperlink ref="MLA22" r:id="rId2275" xr:uid="{E2A09B20-39CE-49D9-BCC0-E94DFCBAB2E1}"/>
    <hyperlink ref="MLE22" r:id="rId2276" xr:uid="{7A1B878C-A9F3-43B2-8D3E-B9ED4BD1D647}"/>
    <hyperlink ref="MLI22" r:id="rId2277" xr:uid="{3C575C20-CEEC-479D-8801-446F6EEDA074}"/>
    <hyperlink ref="MLM22" r:id="rId2278" xr:uid="{685175AF-2F58-405C-A117-2FB6290CADD4}"/>
    <hyperlink ref="MLQ22" r:id="rId2279" xr:uid="{A77DC6D8-1587-4880-B45B-6CA455062917}"/>
    <hyperlink ref="MLU22" r:id="rId2280" xr:uid="{B8B166C4-0519-46EE-B5A2-20133F3DB31F}"/>
    <hyperlink ref="MLY22" r:id="rId2281" xr:uid="{F69FB46B-D30F-4074-A5D4-8CB4BA28E08B}"/>
    <hyperlink ref="MMC22" r:id="rId2282" xr:uid="{1DEEB3B1-6498-425B-B2F7-F3B84F7E2D5B}"/>
    <hyperlink ref="MMG22" r:id="rId2283" xr:uid="{000C4886-3A7F-4933-B09B-9E84CEC5BB98}"/>
    <hyperlink ref="MMK22" r:id="rId2284" xr:uid="{98BF9471-F051-484E-97CF-AF84044B02B4}"/>
    <hyperlink ref="MMO22" r:id="rId2285" xr:uid="{5E92C631-DEBB-4FA6-849F-4C3FB39F8D21}"/>
    <hyperlink ref="MMS22" r:id="rId2286" xr:uid="{CBA09280-88AA-4100-AA37-2AB3F736724D}"/>
    <hyperlink ref="MMW22" r:id="rId2287" xr:uid="{C8BA2971-444C-4F5C-9D6D-911FED36A438}"/>
    <hyperlink ref="MNA22" r:id="rId2288" xr:uid="{AC71EBDC-7251-4C0A-821B-5BB16EC10AFA}"/>
    <hyperlink ref="MNE22" r:id="rId2289" xr:uid="{18CCB161-20BB-4421-957D-DEBE14F4E33A}"/>
    <hyperlink ref="MNI22" r:id="rId2290" xr:uid="{2396BC1C-69F3-4EF0-8C94-6EB1B728F8DD}"/>
    <hyperlink ref="MNM22" r:id="rId2291" xr:uid="{47A0278A-7E3A-479F-B3D1-6FFD313E4641}"/>
    <hyperlink ref="MNQ22" r:id="rId2292" xr:uid="{13EE18FA-D699-4AE0-947B-2DCA63EF302C}"/>
    <hyperlink ref="MNU22" r:id="rId2293" xr:uid="{3A58A082-609E-431A-B15C-8CDCE7D7A41E}"/>
    <hyperlink ref="MNY22" r:id="rId2294" xr:uid="{55BE8B85-EB07-4D95-8001-F489BC3BB751}"/>
    <hyperlink ref="MOC22" r:id="rId2295" xr:uid="{8BD5825D-D316-4689-8460-5332645D36C8}"/>
    <hyperlink ref="MOG22" r:id="rId2296" xr:uid="{8498F4F7-A101-45B3-9AD6-172263568B54}"/>
    <hyperlink ref="MOK22" r:id="rId2297" xr:uid="{8E577310-590F-456C-BF12-1A0534A12ABC}"/>
    <hyperlink ref="MOO22" r:id="rId2298" xr:uid="{4DBA3FC8-4B29-4CD5-9F13-41950EEBDDFA}"/>
    <hyperlink ref="MOS22" r:id="rId2299" xr:uid="{74C80354-A409-4F13-963C-F741AAA9E834}"/>
    <hyperlink ref="MOW22" r:id="rId2300" xr:uid="{7F75D4D4-806D-44D6-A2FC-9BA28AB79E4D}"/>
    <hyperlink ref="MPA22" r:id="rId2301" xr:uid="{32E276D2-60D4-4913-A1B0-1AB64024CA98}"/>
    <hyperlink ref="MPE22" r:id="rId2302" xr:uid="{043D0205-2E27-4A3E-8B35-418D86D00B08}"/>
    <hyperlink ref="MPI22" r:id="rId2303" xr:uid="{8F45FAD3-EBD2-4ECF-A7E8-57625CE8D766}"/>
    <hyperlink ref="MPM22" r:id="rId2304" xr:uid="{F1D7078F-90FE-4AF4-A37C-C0FAE07DE68E}"/>
    <hyperlink ref="MPQ22" r:id="rId2305" xr:uid="{5103E467-D461-450E-9D24-471FC3FD4D26}"/>
    <hyperlink ref="MPU22" r:id="rId2306" xr:uid="{5493B6E2-43C4-4BB6-8A6C-A87E0407DF83}"/>
    <hyperlink ref="MPY22" r:id="rId2307" xr:uid="{69B888A0-59CC-4408-A99E-E0A48F958D21}"/>
    <hyperlink ref="MQC22" r:id="rId2308" xr:uid="{57D371AE-1A8A-42A9-93ED-8D83563D4662}"/>
    <hyperlink ref="MQG22" r:id="rId2309" xr:uid="{C70C13D3-E653-4470-8F82-7B5F4384DD5F}"/>
    <hyperlink ref="MQK22" r:id="rId2310" xr:uid="{D0969F36-C899-4CFA-8C9E-C6FCF4A47714}"/>
    <hyperlink ref="MQO22" r:id="rId2311" xr:uid="{F10396E2-07EE-44A5-B9CF-F1E1DD3257A1}"/>
    <hyperlink ref="MQS22" r:id="rId2312" xr:uid="{C8B507B3-D6FF-404F-84E3-3880E2035A37}"/>
    <hyperlink ref="MQW22" r:id="rId2313" xr:uid="{41EFAB81-489B-4CB3-BA6E-985806AD7B43}"/>
    <hyperlink ref="MRA22" r:id="rId2314" xr:uid="{820D4AF6-B492-469D-9797-FC118BE9871B}"/>
    <hyperlink ref="MRE22" r:id="rId2315" xr:uid="{739A805C-16D0-41A9-99AD-16AB7EF20842}"/>
    <hyperlink ref="MRI22" r:id="rId2316" xr:uid="{EBF75B6E-A359-4F3C-A328-5572419FC7A8}"/>
    <hyperlink ref="MRM22" r:id="rId2317" xr:uid="{0A989390-B1E5-4DA8-9EFB-D9C194360B1E}"/>
    <hyperlink ref="MRQ22" r:id="rId2318" xr:uid="{29721BC1-BDF0-4439-90C6-9E8D6E65818A}"/>
    <hyperlink ref="MRU22" r:id="rId2319" xr:uid="{A82F4758-6852-4E96-8A6C-33A2939560F9}"/>
    <hyperlink ref="MRY22" r:id="rId2320" xr:uid="{82ED4FF4-EE5A-42B4-A1C8-CCF836CD00F7}"/>
    <hyperlink ref="MSC22" r:id="rId2321" xr:uid="{48951EB6-5483-49DB-B4EA-8D11F94F562D}"/>
    <hyperlink ref="MSG22" r:id="rId2322" xr:uid="{84A58616-BB6A-4760-861E-849CDE9E2449}"/>
    <hyperlink ref="MSK22" r:id="rId2323" xr:uid="{55A19B34-8E5E-4BF5-901A-0A054BBC1AB1}"/>
    <hyperlink ref="MSO22" r:id="rId2324" xr:uid="{EB7B9F27-34D7-4EC7-94C0-379AECFB1CE6}"/>
    <hyperlink ref="MSS22" r:id="rId2325" xr:uid="{F946D87A-74EE-4858-8C4A-75DE8B431E68}"/>
    <hyperlink ref="MSW22" r:id="rId2326" xr:uid="{CE083033-F9ED-41BD-AB17-15B7582F4A39}"/>
    <hyperlink ref="MTA22" r:id="rId2327" xr:uid="{175A9B46-BBF5-4011-A9CB-9E01D7F63034}"/>
    <hyperlink ref="MTE22" r:id="rId2328" xr:uid="{42AF36AC-9F43-4830-A6E6-BED4B16103B9}"/>
    <hyperlink ref="MTI22" r:id="rId2329" xr:uid="{C79B4A4C-DA16-4273-B991-E1B8A1F7F178}"/>
    <hyperlink ref="MTM22" r:id="rId2330" xr:uid="{AA835085-C604-4958-9A68-D1ADEBB7F152}"/>
    <hyperlink ref="MTQ22" r:id="rId2331" xr:uid="{6700B3B2-3843-4F5F-8133-37C889CF09B9}"/>
    <hyperlink ref="MTU22" r:id="rId2332" xr:uid="{E4BD8BAA-B461-40E6-BB51-260BC351771E}"/>
    <hyperlink ref="MTY22" r:id="rId2333" xr:uid="{ED2627D1-182C-414C-AEE8-940B1B603BED}"/>
    <hyperlink ref="MUC22" r:id="rId2334" xr:uid="{221521F0-C93D-4EB4-B3EE-E1EA9A47C879}"/>
    <hyperlink ref="MUG22" r:id="rId2335" xr:uid="{8E8DE742-03D9-485B-A7A8-F751BB39AB69}"/>
    <hyperlink ref="MUK22" r:id="rId2336" xr:uid="{6555C3E9-7215-419B-B520-C3A022E35DFD}"/>
    <hyperlink ref="MUO22" r:id="rId2337" xr:uid="{5FBB5A05-1037-4F44-9286-0059378885CB}"/>
    <hyperlink ref="MUS22" r:id="rId2338" xr:uid="{3BE1858F-0C3E-4510-B590-0AEEFA71DBB0}"/>
    <hyperlink ref="MUW22" r:id="rId2339" xr:uid="{EB38920A-323E-4954-BF26-C6BB4B7E3D07}"/>
    <hyperlink ref="MVA22" r:id="rId2340" xr:uid="{5D71CD8F-0990-4249-939C-9F49DE4F573B}"/>
    <hyperlink ref="MVE22" r:id="rId2341" xr:uid="{FFB5DBD9-83A2-43A3-B7B9-582C24E27DB2}"/>
    <hyperlink ref="MVI22" r:id="rId2342" xr:uid="{2D04EC02-7A36-4BA8-9B5D-8096D15CE73A}"/>
    <hyperlink ref="MVM22" r:id="rId2343" xr:uid="{84B032A7-C3F4-499F-9B05-C3ADCF0B41CE}"/>
    <hyperlink ref="MVQ22" r:id="rId2344" xr:uid="{6DBDF509-F140-4BED-980A-C1F2297328A4}"/>
    <hyperlink ref="MVU22" r:id="rId2345" xr:uid="{5EEC0387-7E39-4D08-B670-0FD6841B8B4A}"/>
    <hyperlink ref="MVY22" r:id="rId2346" xr:uid="{87053F43-F88D-4FBE-AC13-7792E15F5F79}"/>
    <hyperlink ref="MWC22" r:id="rId2347" xr:uid="{25999F4D-8F0A-4DBE-874F-3E27361A56DC}"/>
    <hyperlink ref="MWG22" r:id="rId2348" xr:uid="{C4094DB6-DC7B-410E-A766-6796C108DCD4}"/>
    <hyperlink ref="MWK22" r:id="rId2349" xr:uid="{5E5A8C8B-F48A-44B6-9687-31605195EF57}"/>
    <hyperlink ref="MWO22" r:id="rId2350" xr:uid="{EB059131-8394-491C-9D13-36A5060BD799}"/>
    <hyperlink ref="MWS22" r:id="rId2351" xr:uid="{9996B431-147F-4FCB-9CD5-09A8C53B4B47}"/>
    <hyperlink ref="MWW22" r:id="rId2352" xr:uid="{92F51FE3-FA3B-41FA-9B87-F51FA5EE7BF5}"/>
    <hyperlink ref="MXA22" r:id="rId2353" xr:uid="{C0729C91-28B7-4605-90A5-0A5F5E0145B9}"/>
    <hyperlink ref="MXE22" r:id="rId2354" xr:uid="{12A71A5A-8A29-41DA-A766-EA567D5D5BC7}"/>
    <hyperlink ref="MXI22" r:id="rId2355" xr:uid="{2C889AE3-DA82-4B44-92AB-49A0744173E8}"/>
    <hyperlink ref="MXM22" r:id="rId2356" xr:uid="{D5665F9D-6364-45A7-803D-8388C6005B9C}"/>
    <hyperlink ref="MXQ22" r:id="rId2357" xr:uid="{07B20E7D-5791-483F-A307-08AD896A851F}"/>
    <hyperlink ref="MXU22" r:id="rId2358" xr:uid="{56D2C2B3-22B4-42FC-8D9C-DD0385F4CCD0}"/>
    <hyperlink ref="MXY22" r:id="rId2359" xr:uid="{CDACB75B-EA87-406E-9171-7CAD8DC1006C}"/>
    <hyperlink ref="MYC22" r:id="rId2360" xr:uid="{822B215A-C117-45C6-891F-EB1D48BAA6A5}"/>
    <hyperlink ref="MYG22" r:id="rId2361" xr:uid="{7B1C00C2-3014-4EDC-B955-4242EACF6B92}"/>
    <hyperlink ref="MYK22" r:id="rId2362" xr:uid="{B6979AC7-63C1-4DC4-BA8F-373EE33EC5C2}"/>
    <hyperlink ref="MYO22" r:id="rId2363" xr:uid="{0ED9C399-E363-49BC-A54D-C0F881C5F7CC}"/>
    <hyperlink ref="MYS22" r:id="rId2364" xr:uid="{B3917063-2BE6-4A6D-99D3-D4D96758EBC3}"/>
    <hyperlink ref="MYW22" r:id="rId2365" xr:uid="{92FE6AFA-B830-4EEB-9AC0-50647277A703}"/>
    <hyperlink ref="MZA22" r:id="rId2366" xr:uid="{E9B93361-B247-4CE0-893F-56180C54CFB0}"/>
    <hyperlink ref="MZE22" r:id="rId2367" xr:uid="{8F5E5583-B516-4C6F-B63B-267EA5BCBE6C}"/>
    <hyperlink ref="MZI22" r:id="rId2368" xr:uid="{FCEC763F-8080-40A5-A03F-C921A1D1B724}"/>
    <hyperlink ref="MZM22" r:id="rId2369" xr:uid="{EC20B5DF-0F2C-43F0-A67A-1D4AA0F6B027}"/>
    <hyperlink ref="MZQ22" r:id="rId2370" xr:uid="{D6E4CDEB-883A-4F89-ACCA-F58B484C7C3D}"/>
    <hyperlink ref="MZU22" r:id="rId2371" xr:uid="{1E26F800-B7CC-4952-A36B-46F2CB5076BE}"/>
    <hyperlink ref="MZY22" r:id="rId2372" xr:uid="{45DB3B8B-A2DC-4217-A306-94A77C01F554}"/>
    <hyperlink ref="NAC22" r:id="rId2373" xr:uid="{22BFDA2B-8FAA-4E5E-8981-15B68939869C}"/>
    <hyperlink ref="NAG22" r:id="rId2374" xr:uid="{5BD6D9A4-40D0-4B9E-806D-92E4C5AD5291}"/>
    <hyperlink ref="NAK22" r:id="rId2375" xr:uid="{BFE61467-A454-4D0D-A362-4D2AE7F4141D}"/>
    <hyperlink ref="NAO22" r:id="rId2376" xr:uid="{CDCD3C50-0979-40DA-A9A4-A69C2E668AC8}"/>
    <hyperlink ref="NAS22" r:id="rId2377" xr:uid="{23C9DA1B-E620-47D4-9196-1ACFD0791C0D}"/>
    <hyperlink ref="NAW22" r:id="rId2378" xr:uid="{FE29D5E7-3FA1-44B4-8FE1-E01F299ADB74}"/>
    <hyperlink ref="NBA22" r:id="rId2379" xr:uid="{73CA86E4-EC52-4731-9FAE-90BD4C5F819C}"/>
    <hyperlink ref="NBE22" r:id="rId2380" xr:uid="{870A5F51-61A7-4909-9368-C7E500D1A183}"/>
    <hyperlink ref="NBI22" r:id="rId2381" xr:uid="{E5258035-94C8-4202-BB1C-7735B3491220}"/>
    <hyperlink ref="NBM22" r:id="rId2382" xr:uid="{5F178126-C819-4D3D-84A6-AB6B5A5DD2EC}"/>
    <hyperlink ref="NBQ22" r:id="rId2383" xr:uid="{A3375F0F-6287-4618-A8B6-DCADFFEA584A}"/>
    <hyperlink ref="NBU22" r:id="rId2384" xr:uid="{BCA91158-8F38-4640-B11D-A7DC72D719AE}"/>
    <hyperlink ref="NBY22" r:id="rId2385" xr:uid="{A60AAE44-32B4-49A8-89F6-32CC32101A90}"/>
    <hyperlink ref="NCC22" r:id="rId2386" xr:uid="{368506CD-0327-40D9-92CB-78724F44CBC6}"/>
    <hyperlink ref="NCG22" r:id="rId2387" xr:uid="{656F17E4-2513-4B76-B6D3-A336C3360B8F}"/>
    <hyperlink ref="NCK22" r:id="rId2388" xr:uid="{32285175-9C1E-43F4-B2CC-CF3408027999}"/>
    <hyperlink ref="NCO22" r:id="rId2389" xr:uid="{92585229-3960-48F2-BAF6-3C99215F2AA7}"/>
    <hyperlink ref="NCS22" r:id="rId2390" xr:uid="{30974E15-19E9-4FB5-A099-589421457E4C}"/>
    <hyperlink ref="NCW22" r:id="rId2391" xr:uid="{406A319E-BDEE-417C-A4DB-0F1904160B54}"/>
    <hyperlink ref="NDA22" r:id="rId2392" xr:uid="{ACB33898-43A1-4C5A-AA59-474A188ABDCA}"/>
    <hyperlink ref="NDE22" r:id="rId2393" xr:uid="{6A6C79E6-4EF7-437F-B4C1-B157F294D804}"/>
    <hyperlink ref="NDI22" r:id="rId2394" xr:uid="{EA700001-10A5-4CA8-8732-E40FDFC9CD9C}"/>
    <hyperlink ref="NDM22" r:id="rId2395" xr:uid="{1F88ED1B-7CBF-41FA-AC15-B8851B9348EE}"/>
    <hyperlink ref="NDQ22" r:id="rId2396" xr:uid="{556179E3-FE59-4712-A243-EA0161485DDF}"/>
    <hyperlink ref="NDU22" r:id="rId2397" xr:uid="{A16F25EB-5E82-452A-BC4C-CE9B1B55F91E}"/>
    <hyperlink ref="NDY22" r:id="rId2398" xr:uid="{488947FC-E78D-404B-8ECE-E36B35AE4FDA}"/>
    <hyperlink ref="NEC22" r:id="rId2399" xr:uid="{F94C18B1-9ED4-412B-A5B7-533DA0FAB23E}"/>
    <hyperlink ref="NEG22" r:id="rId2400" xr:uid="{6B152CA8-4E33-4346-B102-BA79021302F4}"/>
    <hyperlink ref="NEK22" r:id="rId2401" xr:uid="{46B163E1-039A-430E-9D50-9B568FEB2E56}"/>
    <hyperlink ref="NEO22" r:id="rId2402" xr:uid="{2E043B42-0952-4B6C-A4BF-CE5EC5FCF2AB}"/>
    <hyperlink ref="NES22" r:id="rId2403" xr:uid="{D9AC710A-223A-4703-B105-03CC80A80067}"/>
    <hyperlink ref="NEW22" r:id="rId2404" xr:uid="{7BA34714-6611-47E6-8BCB-0C0124FC2E0D}"/>
    <hyperlink ref="NFA22" r:id="rId2405" xr:uid="{9A89A094-2743-4387-938D-1D659DC3B5DD}"/>
    <hyperlink ref="NFE22" r:id="rId2406" xr:uid="{A3D7124E-5D84-413A-9467-FDF78115C8C9}"/>
    <hyperlink ref="NFI22" r:id="rId2407" xr:uid="{2870C23F-9D31-4E50-ACC6-D3472E5457AC}"/>
    <hyperlink ref="NFM22" r:id="rId2408" xr:uid="{5BA5AC30-A34B-46D5-BA3F-D2AED7CDCF60}"/>
    <hyperlink ref="NFQ22" r:id="rId2409" xr:uid="{780B49F6-29DA-42A0-AAB6-83FDDB04A928}"/>
    <hyperlink ref="NFU22" r:id="rId2410" xr:uid="{89DE4A17-5BB5-4E21-860B-207AC3B623B2}"/>
    <hyperlink ref="NFY22" r:id="rId2411" xr:uid="{B7A84824-EFC5-48C3-A887-BC97FD0BB3D8}"/>
    <hyperlink ref="NGC22" r:id="rId2412" xr:uid="{D775AD31-8FEC-43B8-8148-1E12518B782F}"/>
    <hyperlink ref="NGG22" r:id="rId2413" xr:uid="{9927BCAE-4C60-4915-B58C-FCF8F580E802}"/>
    <hyperlink ref="NGK22" r:id="rId2414" xr:uid="{6BB25608-36EF-42D2-B09D-6DAFEE06C21C}"/>
    <hyperlink ref="NGO22" r:id="rId2415" xr:uid="{4CFA43C6-0B07-491D-8E7C-913671C7AC29}"/>
    <hyperlink ref="NGS22" r:id="rId2416" xr:uid="{568AF090-81F2-453A-972F-6F8F920434EA}"/>
    <hyperlink ref="NGW22" r:id="rId2417" xr:uid="{57B7BF6D-A280-44E4-AD0F-39E5A000CA12}"/>
    <hyperlink ref="NHA22" r:id="rId2418" xr:uid="{602D13A5-23DC-42EB-969C-FFB0573E4970}"/>
    <hyperlink ref="NHE22" r:id="rId2419" xr:uid="{D3DA1BDC-08F7-4016-AA09-A908C640B640}"/>
    <hyperlink ref="NHI22" r:id="rId2420" xr:uid="{089A57C8-0898-49C4-825B-2C065317B3EF}"/>
    <hyperlink ref="NHM22" r:id="rId2421" xr:uid="{DA31E08C-06F8-47AE-B331-A72DF240212A}"/>
    <hyperlink ref="NHQ22" r:id="rId2422" xr:uid="{BB2C51E6-83CC-4749-AFA2-D2726736DB8B}"/>
    <hyperlink ref="NHU22" r:id="rId2423" xr:uid="{D7EDEAFA-3E9D-4217-9EAD-18DBADD74DD7}"/>
    <hyperlink ref="NHY22" r:id="rId2424" xr:uid="{3D7E8D81-FD8D-4730-BE0F-2DA72AA4EFB1}"/>
    <hyperlink ref="NIC22" r:id="rId2425" xr:uid="{69176636-C08D-432D-A611-465555D3ABB6}"/>
    <hyperlink ref="NIG22" r:id="rId2426" xr:uid="{7ADBC209-298F-46D6-BA4E-E6BB8DC97F5B}"/>
    <hyperlink ref="NIK22" r:id="rId2427" xr:uid="{15F55651-24AC-445D-A3B4-FB6740F0223E}"/>
    <hyperlink ref="NIO22" r:id="rId2428" xr:uid="{92DCC4D8-9FDF-4065-8E39-ED6E395DBAB0}"/>
    <hyperlink ref="NIS22" r:id="rId2429" xr:uid="{683DBB20-6A53-4200-B66E-C9CD95232497}"/>
    <hyperlink ref="NIW22" r:id="rId2430" xr:uid="{79568721-BAA6-46BA-BF14-22E25E613BBE}"/>
    <hyperlink ref="NJA22" r:id="rId2431" xr:uid="{B986FE43-7933-43C1-8F78-8B87629AA75C}"/>
    <hyperlink ref="NJE22" r:id="rId2432" xr:uid="{984B51FA-FA53-4403-9786-FFB6CE20DF60}"/>
    <hyperlink ref="NJI22" r:id="rId2433" xr:uid="{9A4957C9-2F74-46E8-92BE-0103CC0CBB62}"/>
    <hyperlink ref="NJM22" r:id="rId2434" xr:uid="{9928C96C-24A9-4FC3-9DB4-6398EDECCE71}"/>
    <hyperlink ref="NJQ22" r:id="rId2435" xr:uid="{7B20EBEF-2A5B-4F21-B95C-FC58A60DE8AC}"/>
    <hyperlink ref="NJU22" r:id="rId2436" xr:uid="{5B0442BC-5F0F-484E-85E4-5EA85F66ED84}"/>
    <hyperlink ref="NJY22" r:id="rId2437" xr:uid="{0C3C366D-E9B1-4B29-9087-103C28A305FE}"/>
    <hyperlink ref="NKC22" r:id="rId2438" xr:uid="{F5C2F68D-E5CD-4DA5-9823-2C94C78E1EF6}"/>
    <hyperlink ref="NKG22" r:id="rId2439" xr:uid="{EA4411B5-47D5-410B-B541-CCE7856347FE}"/>
    <hyperlink ref="NKK22" r:id="rId2440" xr:uid="{157C047F-E981-47CA-A8E7-1EDE24A2A117}"/>
    <hyperlink ref="NKO22" r:id="rId2441" xr:uid="{5773EF8D-4606-41DE-B79A-E2E39FD5AC00}"/>
    <hyperlink ref="NKS22" r:id="rId2442" xr:uid="{9A5461AA-D61F-4228-B7BD-E8D8E53BB39B}"/>
    <hyperlink ref="NKW22" r:id="rId2443" xr:uid="{6B0A9BFD-AC4C-4D2B-ACF4-AEAC0AED7402}"/>
    <hyperlink ref="NLA22" r:id="rId2444" xr:uid="{58207E56-9CDB-4B2C-AB0C-51F89FC8B8DD}"/>
    <hyperlink ref="NLE22" r:id="rId2445" xr:uid="{C0335DD1-C91D-4525-939C-8E92A461BC54}"/>
    <hyperlink ref="NLI22" r:id="rId2446" xr:uid="{ED09B4A9-C5A4-476B-920A-B85345CCB523}"/>
    <hyperlink ref="NLM22" r:id="rId2447" xr:uid="{08378118-ECD7-486E-9507-7B45966B2102}"/>
    <hyperlink ref="NLQ22" r:id="rId2448" xr:uid="{EB37A104-073B-44C6-8C85-C50DC2B1502F}"/>
    <hyperlink ref="NLU22" r:id="rId2449" xr:uid="{33A09833-84D6-4656-93B3-5C1428D1B218}"/>
    <hyperlink ref="NLY22" r:id="rId2450" xr:uid="{F79AF695-CA45-4E76-A688-C05A443FE475}"/>
    <hyperlink ref="NMC22" r:id="rId2451" xr:uid="{CC8A550F-71BA-4C67-8B9B-7BDAB0272EEF}"/>
    <hyperlink ref="NMG22" r:id="rId2452" xr:uid="{70C923CC-DBB9-484A-AC4C-44F91C1C89EB}"/>
    <hyperlink ref="NMK22" r:id="rId2453" xr:uid="{7964C9F9-DCE1-465D-A3BD-87C7F6EEA324}"/>
    <hyperlink ref="NMO22" r:id="rId2454" xr:uid="{20CF0FAF-F91D-4D79-A5AB-6EAF7551690D}"/>
    <hyperlink ref="NMS22" r:id="rId2455" xr:uid="{6A1E02E4-6636-4CBA-8C29-5186BD541F81}"/>
    <hyperlink ref="NMW22" r:id="rId2456" xr:uid="{21AFDEDE-4179-4D46-8530-D5E62CD2A06B}"/>
    <hyperlink ref="NNA22" r:id="rId2457" xr:uid="{70EF8FC2-256B-4D2C-9423-434F45B4814E}"/>
    <hyperlink ref="NNE22" r:id="rId2458" xr:uid="{05E9DF7F-9653-48E3-A2E3-B8D87202F280}"/>
    <hyperlink ref="NNI22" r:id="rId2459" xr:uid="{70599D0E-CE8B-4107-8353-952DB85D52FB}"/>
    <hyperlink ref="NNM22" r:id="rId2460" xr:uid="{B512EEAA-2D28-4C53-98E6-F5F5CE4A08B9}"/>
    <hyperlink ref="NNQ22" r:id="rId2461" xr:uid="{196C562C-1990-4481-A3B3-7231CDBB4125}"/>
    <hyperlink ref="NNU22" r:id="rId2462" xr:uid="{78DD76C3-5234-4D70-B0BB-0341630F04F4}"/>
    <hyperlink ref="NNY22" r:id="rId2463" xr:uid="{2A9DD5DF-3277-4A90-8071-A091DBC233B5}"/>
    <hyperlink ref="NOC22" r:id="rId2464" xr:uid="{C9D0EC08-D4C7-437A-9240-184F8EAB19FC}"/>
    <hyperlink ref="NOG22" r:id="rId2465" xr:uid="{B45EE7D8-07AA-459E-A821-3E2192F8106A}"/>
    <hyperlink ref="NOK22" r:id="rId2466" xr:uid="{66E5F9D0-72BB-445A-99FA-DD7A3DD012B7}"/>
    <hyperlink ref="NOO22" r:id="rId2467" xr:uid="{839B37B6-5437-43BE-BC92-230BD8006A6D}"/>
    <hyperlink ref="NOS22" r:id="rId2468" xr:uid="{0C690116-BD47-4310-B024-FDD2DF1AC4C7}"/>
    <hyperlink ref="NOW22" r:id="rId2469" xr:uid="{47DBD958-68EA-4070-9604-015612E14495}"/>
    <hyperlink ref="NPA22" r:id="rId2470" xr:uid="{B00A4EB6-1F03-46DC-9998-7A1FFF340E67}"/>
    <hyperlink ref="NPE22" r:id="rId2471" xr:uid="{B5490867-E51F-4A6B-8640-A6016043399E}"/>
    <hyperlink ref="NPI22" r:id="rId2472" xr:uid="{8394F1EB-AB34-46B7-BE94-5191D2E8B0BC}"/>
    <hyperlink ref="NPM22" r:id="rId2473" xr:uid="{D4F218BF-E129-4A49-8D07-B1CCA811C4C5}"/>
    <hyperlink ref="NPQ22" r:id="rId2474" xr:uid="{166C273C-99BD-4045-B225-7D7C34AA0C39}"/>
    <hyperlink ref="NPU22" r:id="rId2475" xr:uid="{0D586FA3-D529-4D40-85C1-59BB66B8CDA8}"/>
    <hyperlink ref="NPY22" r:id="rId2476" xr:uid="{DEF22730-67BC-466C-A606-83F6825E41F9}"/>
    <hyperlink ref="NQC22" r:id="rId2477" xr:uid="{279FF5B9-091E-4AD1-8AAC-DE858A3CAC1F}"/>
    <hyperlink ref="NQG22" r:id="rId2478" xr:uid="{6D9D568E-9178-4B52-B438-59CC71CA408E}"/>
    <hyperlink ref="NQK22" r:id="rId2479" xr:uid="{D847CFE5-9453-4AE0-BFE7-E9BFBF7C9A93}"/>
    <hyperlink ref="NQO22" r:id="rId2480" xr:uid="{B1F7DC9A-FA6A-42FF-B5CB-0EB86333807F}"/>
    <hyperlink ref="NQS22" r:id="rId2481" xr:uid="{4B7B9589-7F37-402F-948F-20190E42FC9F}"/>
    <hyperlink ref="NQW22" r:id="rId2482" xr:uid="{99E723E1-3CCF-4F3F-BBBF-4D453E82358D}"/>
    <hyperlink ref="NRA22" r:id="rId2483" xr:uid="{EFAFF5A7-CACA-425F-A1C6-1EBA07CADB31}"/>
    <hyperlink ref="NRE22" r:id="rId2484" xr:uid="{820ABB9F-1C5F-44F2-9CD6-097700D85E59}"/>
    <hyperlink ref="NRI22" r:id="rId2485" xr:uid="{910C8B67-B058-45C5-912F-2BEC0A6A3475}"/>
    <hyperlink ref="NRM22" r:id="rId2486" xr:uid="{5B21ADDB-A477-486B-A12C-5B8A903A1B26}"/>
    <hyperlink ref="NRQ22" r:id="rId2487" xr:uid="{EC1F6C41-1962-479F-9980-F682BDB2A5EB}"/>
    <hyperlink ref="NRU22" r:id="rId2488" xr:uid="{2476177C-2347-43F6-A253-ED0822936AF0}"/>
    <hyperlink ref="NRY22" r:id="rId2489" xr:uid="{5A853042-330F-43DA-829A-F81008FF06D4}"/>
    <hyperlink ref="NSC22" r:id="rId2490" xr:uid="{5E85D9F8-1B83-4957-9EC8-E12700AE0A4F}"/>
    <hyperlink ref="NSG22" r:id="rId2491" xr:uid="{126F5745-A6D6-4AE7-8429-E262C689C89F}"/>
    <hyperlink ref="NSK22" r:id="rId2492" xr:uid="{DB4D5677-A5C3-4846-AAC7-B0BC710D7FD3}"/>
    <hyperlink ref="NSO22" r:id="rId2493" xr:uid="{8870A292-3F7D-4845-A58C-B48599D150CA}"/>
    <hyperlink ref="NSS22" r:id="rId2494" xr:uid="{AEB23F7C-4263-47D0-9382-D5C0EC7D11AC}"/>
    <hyperlink ref="NSW22" r:id="rId2495" xr:uid="{15D34D0B-6EEB-4AEA-B8C1-8A08107CD650}"/>
    <hyperlink ref="NTA22" r:id="rId2496" xr:uid="{3A80D2D7-01A5-46AF-A740-4D5BC2E76E40}"/>
    <hyperlink ref="NTE22" r:id="rId2497" xr:uid="{1D1FFBCA-AA22-4B5B-8980-E216002EDCAE}"/>
    <hyperlink ref="NTI22" r:id="rId2498" xr:uid="{BE06D2DF-C646-4CBC-8255-F0F22A5ED6C9}"/>
    <hyperlink ref="NTM22" r:id="rId2499" xr:uid="{4FF5D01F-2A87-4E73-888B-042010C45C2F}"/>
    <hyperlink ref="NTQ22" r:id="rId2500" xr:uid="{30303BE6-0B5C-4392-8BA2-64E207397541}"/>
    <hyperlink ref="NTU22" r:id="rId2501" xr:uid="{37BCD066-0E2C-42C8-A45A-21BC05DF72B8}"/>
    <hyperlink ref="NTY22" r:id="rId2502" xr:uid="{8F0020BB-F415-4DD1-A111-04F31B5E4AC8}"/>
    <hyperlink ref="NUC22" r:id="rId2503" xr:uid="{617A2E5E-F9BE-493F-A3A2-0ED41C617C8A}"/>
    <hyperlink ref="NUG22" r:id="rId2504" xr:uid="{7781BF8B-4AED-4777-A3F9-73A056B1B460}"/>
    <hyperlink ref="NUK22" r:id="rId2505" xr:uid="{1FB93BB9-F135-402D-9AF5-E6C5D6AD881B}"/>
    <hyperlink ref="NUO22" r:id="rId2506" xr:uid="{04131A3C-9FD7-4121-8908-02B21F0CBA09}"/>
    <hyperlink ref="NUS22" r:id="rId2507" xr:uid="{CA3F3EA3-312B-49F3-BFAD-98332A0C6F8F}"/>
    <hyperlink ref="NUW22" r:id="rId2508" xr:uid="{5F97CEBA-74E7-41C7-9514-0CBE5D3E5C13}"/>
    <hyperlink ref="NVA22" r:id="rId2509" xr:uid="{56D0D378-96F7-45ED-A73F-328473E665C8}"/>
    <hyperlink ref="NVE22" r:id="rId2510" xr:uid="{77FB3819-20B2-4210-B565-C0A9C4AD2115}"/>
    <hyperlink ref="NVI22" r:id="rId2511" xr:uid="{8252ABBB-51E6-48AE-9CE5-5E2E838B3AEB}"/>
    <hyperlink ref="NVM22" r:id="rId2512" xr:uid="{C7760F9B-1112-4CD6-99AD-B5FB5614949E}"/>
    <hyperlink ref="NVQ22" r:id="rId2513" xr:uid="{738BDB74-B1B9-4BF9-88BA-12179866724C}"/>
    <hyperlink ref="NVU22" r:id="rId2514" xr:uid="{19541908-6FC4-4B82-8F7E-570E0EE08C47}"/>
    <hyperlink ref="NVY22" r:id="rId2515" xr:uid="{3CDF2DF4-A4F0-420A-9EAF-162B18C61FA0}"/>
    <hyperlink ref="NWC22" r:id="rId2516" xr:uid="{569C4F2D-6094-4E3B-8BC7-F4188FA08AA9}"/>
    <hyperlink ref="NWG22" r:id="rId2517" xr:uid="{76F05EAB-F3A8-42DF-A992-92688179C13B}"/>
    <hyperlink ref="NWK22" r:id="rId2518" xr:uid="{D5D255F1-4876-4666-9E96-CF21CD4EF1C5}"/>
    <hyperlink ref="NWO22" r:id="rId2519" xr:uid="{46AFC664-8B15-4581-ACD6-A8C647A02BC0}"/>
    <hyperlink ref="NWS22" r:id="rId2520" xr:uid="{4AE296E4-7003-434A-AEE1-7F98B00C61C4}"/>
    <hyperlink ref="NWW22" r:id="rId2521" xr:uid="{B3955012-535F-4292-8278-C447C5690AE7}"/>
    <hyperlink ref="NXA22" r:id="rId2522" xr:uid="{BA0DD029-1BE0-410C-91CA-DE885EAC9A86}"/>
    <hyperlink ref="NXE22" r:id="rId2523" xr:uid="{F1A3A5BB-84F4-4F60-B9A0-E1ADF59CAB57}"/>
    <hyperlink ref="NXI22" r:id="rId2524" xr:uid="{4F0456CF-AC2C-4BFB-A33B-F7F3A763FEDD}"/>
    <hyperlink ref="NXM22" r:id="rId2525" xr:uid="{FE2BEF19-9689-441D-BD9D-36840844CE99}"/>
    <hyperlink ref="NXQ22" r:id="rId2526" xr:uid="{78678821-55BD-4A90-B9CF-DEAF9914D6A2}"/>
    <hyperlink ref="NXU22" r:id="rId2527" xr:uid="{F7FE5E5A-5607-45C1-9CA9-DBEAB9875A53}"/>
    <hyperlink ref="NXY22" r:id="rId2528" xr:uid="{90C6347C-B6AA-4D17-9BCC-9C4C081856F8}"/>
    <hyperlink ref="NYC22" r:id="rId2529" xr:uid="{3AF2F589-3840-4EC7-B5F3-84D7FE524360}"/>
    <hyperlink ref="NYG22" r:id="rId2530" xr:uid="{A32D3E7C-979C-4485-B940-4E3292922E92}"/>
    <hyperlink ref="NYK22" r:id="rId2531" xr:uid="{0869673F-E2C1-40A6-83F6-A4BC3979ADA6}"/>
    <hyperlink ref="NYO22" r:id="rId2532" xr:uid="{ED7FBA2E-B3E9-4FF6-BA34-5D75729771AF}"/>
    <hyperlink ref="NYS22" r:id="rId2533" xr:uid="{0B6A5DAA-FDB6-49DF-B6A7-4B197BC9EC0A}"/>
    <hyperlink ref="NYW22" r:id="rId2534" xr:uid="{BD8B9C7A-41D9-4A94-AF67-FEC401B8758F}"/>
    <hyperlink ref="NZA22" r:id="rId2535" xr:uid="{A5E6286E-6CE0-4C7E-8C8B-F1B20CC6541D}"/>
    <hyperlink ref="NZE22" r:id="rId2536" xr:uid="{8C638BA4-BE3D-47D5-A869-E15A46EA2B9A}"/>
    <hyperlink ref="NZI22" r:id="rId2537" xr:uid="{9FF9E665-F770-45F5-8266-6326E5E7BC84}"/>
    <hyperlink ref="NZM22" r:id="rId2538" xr:uid="{077CF676-0581-4247-94AF-4CD8C8F2F2ED}"/>
    <hyperlink ref="NZQ22" r:id="rId2539" xr:uid="{046CF47D-0971-48FD-92F4-56DB75DD039E}"/>
    <hyperlink ref="NZU22" r:id="rId2540" xr:uid="{CFABB7FF-CE16-4BA6-B25F-8772C2367923}"/>
    <hyperlink ref="NZY22" r:id="rId2541" xr:uid="{605EE9C8-2823-42BB-AC9F-EDBDD23390EF}"/>
    <hyperlink ref="OAC22" r:id="rId2542" xr:uid="{D94A847E-5937-4E22-BE92-7EB21E95E57A}"/>
    <hyperlink ref="OAG22" r:id="rId2543" xr:uid="{317D5A77-0CE5-4E55-B04E-95E974CF35C8}"/>
    <hyperlink ref="OAK22" r:id="rId2544" xr:uid="{A61E1FB3-0F27-4C0B-A63E-AAED45C65B39}"/>
    <hyperlink ref="OAO22" r:id="rId2545" xr:uid="{69DCF053-0D66-4921-99F3-C2D3A2EC7068}"/>
    <hyperlink ref="OAS22" r:id="rId2546" xr:uid="{4DAA166E-C21D-47F4-A7CD-45AFEAA7FC9C}"/>
    <hyperlink ref="OAW22" r:id="rId2547" xr:uid="{4D87AABB-A1E4-4B6E-8D99-77C8D436F838}"/>
    <hyperlink ref="OBA22" r:id="rId2548" xr:uid="{B11108C6-57E4-4A1B-9D41-F9341F8D47C4}"/>
    <hyperlink ref="OBE22" r:id="rId2549" xr:uid="{5B1F84F4-B925-469D-969E-6D980658D9E4}"/>
    <hyperlink ref="OBI22" r:id="rId2550" xr:uid="{DD7CAC8B-8616-4970-A1E7-50ECC8F8C91D}"/>
    <hyperlink ref="OBM22" r:id="rId2551" xr:uid="{59233525-3980-4CE8-A1D8-02B5ED5506E1}"/>
    <hyperlink ref="OBQ22" r:id="rId2552" xr:uid="{3EE9EBE0-1A90-4BD3-85DA-446A95E47EAF}"/>
    <hyperlink ref="OBU22" r:id="rId2553" xr:uid="{5695602A-6766-414E-A982-7F49BA2F6C31}"/>
    <hyperlink ref="OBY22" r:id="rId2554" xr:uid="{893C608D-4803-419F-87FA-48D2BAD9B626}"/>
    <hyperlink ref="OCC22" r:id="rId2555" xr:uid="{6E079775-1E9D-4213-9FC3-4E3B6A837FDF}"/>
    <hyperlink ref="OCG22" r:id="rId2556" xr:uid="{5CF7E0D2-2781-4DC3-A1BC-E9E02E5F5DF7}"/>
    <hyperlink ref="OCK22" r:id="rId2557" xr:uid="{0F1E8747-C8E6-42C7-8B7E-0E7E7220B26C}"/>
    <hyperlink ref="OCO22" r:id="rId2558" xr:uid="{6D08F3BC-A9BF-491B-8F46-B883AA559EAA}"/>
    <hyperlink ref="OCS22" r:id="rId2559" xr:uid="{4944983B-2805-412F-8C8A-D408686D4FF8}"/>
    <hyperlink ref="OCW22" r:id="rId2560" xr:uid="{813550F6-FDC7-4269-BC6B-203F0CF61A0E}"/>
    <hyperlink ref="ODA22" r:id="rId2561" xr:uid="{4E33605F-1E8A-4E31-ABF1-36A025E18B15}"/>
    <hyperlink ref="ODE22" r:id="rId2562" xr:uid="{A29A23AC-6D73-4A08-AB1E-A40F17BBB29D}"/>
    <hyperlink ref="ODI22" r:id="rId2563" xr:uid="{8D5C87CA-C86A-4051-814D-1E08017BE12D}"/>
    <hyperlink ref="ODM22" r:id="rId2564" xr:uid="{FDBD6606-2988-4627-B406-EEC190D672FD}"/>
    <hyperlink ref="ODQ22" r:id="rId2565" xr:uid="{3D93BD67-C032-4D5E-A40D-C926B9DE1FA1}"/>
    <hyperlink ref="ODU22" r:id="rId2566" xr:uid="{DD67CAA7-73BE-4AD6-A47A-1E9F7676730D}"/>
    <hyperlink ref="ODY22" r:id="rId2567" xr:uid="{FD8898FD-CA04-4456-ABE5-3A7B5626A498}"/>
    <hyperlink ref="OEC22" r:id="rId2568" xr:uid="{F5B56CC8-935C-4A41-B7F2-486C1DF74451}"/>
    <hyperlink ref="OEG22" r:id="rId2569" xr:uid="{7EEE266D-8D07-4F13-A412-56FEE74F25B6}"/>
    <hyperlink ref="OEK22" r:id="rId2570" xr:uid="{F8BE10A3-3004-4147-9984-CA90CA6FC14C}"/>
    <hyperlink ref="OEO22" r:id="rId2571" xr:uid="{3E235C76-5D9E-47C1-AC53-9D1625D08674}"/>
    <hyperlink ref="OES22" r:id="rId2572" xr:uid="{4260AB94-28E7-488C-A858-26B0C3A3FA4B}"/>
    <hyperlink ref="OEW22" r:id="rId2573" xr:uid="{A80A5188-2DA2-47FB-98FE-B96D054FC8DA}"/>
    <hyperlink ref="OFA22" r:id="rId2574" xr:uid="{2FDBEDC2-2E0B-4417-826B-CD8A400920BE}"/>
    <hyperlink ref="OFE22" r:id="rId2575" xr:uid="{78918E36-F8F8-4137-8ECE-8FF8F8E87EB4}"/>
    <hyperlink ref="OFI22" r:id="rId2576" xr:uid="{6EE14751-0C35-4AC6-9864-E19B387EC2A0}"/>
    <hyperlink ref="OFM22" r:id="rId2577" xr:uid="{5252B071-C033-40E6-ACEA-C6A51343EDC9}"/>
    <hyperlink ref="OFQ22" r:id="rId2578" xr:uid="{7AF2A6A0-4209-45AD-9E95-2AC4E7DE0FA8}"/>
    <hyperlink ref="OFU22" r:id="rId2579" xr:uid="{FB85DC04-C115-4F3B-9FFD-D6551CC191FE}"/>
    <hyperlink ref="OFY22" r:id="rId2580" xr:uid="{1D0B2ED2-B045-4D7D-AD80-84C6C9303E65}"/>
    <hyperlink ref="OGC22" r:id="rId2581" xr:uid="{373099BF-DA1E-4003-AA52-29B177793755}"/>
    <hyperlink ref="OGG22" r:id="rId2582" xr:uid="{289E2D9B-2744-47CF-9DBE-F6D918B90E99}"/>
    <hyperlink ref="OGK22" r:id="rId2583" xr:uid="{3641FCEC-56B4-40CA-8FC8-57DFF9F540EA}"/>
    <hyperlink ref="OGO22" r:id="rId2584" xr:uid="{23B3E671-812F-4A0E-93A4-5EFB5989E298}"/>
    <hyperlink ref="OGS22" r:id="rId2585" xr:uid="{5D475354-CF1C-4D4C-BBE4-B50788F3B331}"/>
    <hyperlink ref="OGW22" r:id="rId2586" xr:uid="{5666CD61-4B18-4DF9-B797-EB124F6655EB}"/>
    <hyperlink ref="OHA22" r:id="rId2587" xr:uid="{5E185C01-C0A1-43A2-B002-3AB714E6FEC3}"/>
    <hyperlink ref="OHE22" r:id="rId2588" xr:uid="{273CC4E8-3097-4A3F-8BBE-D5226D2F6A0B}"/>
    <hyperlink ref="OHI22" r:id="rId2589" xr:uid="{A9B6FBCB-B8B8-4D1E-8514-708AF4377760}"/>
    <hyperlink ref="OHM22" r:id="rId2590" xr:uid="{C2010FF6-CCBD-48F8-A0E8-7D52BD8E2499}"/>
    <hyperlink ref="OHQ22" r:id="rId2591" xr:uid="{54DF947A-6855-4E6F-B51B-02AB8A997969}"/>
    <hyperlink ref="OHU22" r:id="rId2592" xr:uid="{666DAD0F-9CBA-49BA-B984-CC8112160948}"/>
    <hyperlink ref="OHY22" r:id="rId2593" xr:uid="{DEE2960F-AED5-4DC1-84FF-E59BBD9D9587}"/>
    <hyperlink ref="OIC22" r:id="rId2594" xr:uid="{A7DCEDAA-BF86-4953-BC55-056BF852F9CD}"/>
    <hyperlink ref="OIG22" r:id="rId2595" xr:uid="{DC4A252B-9D80-4693-A753-B4AB22165061}"/>
    <hyperlink ref="OIK22" r:id="rId2596" xr:uid="{0BF2444D-F6C6-489C-8A6B-A16907F6166C}"/>
    <hyperlink ref="OIO22" r:id="rId2597" xr:uid="{42769B67-3A73-4234-ABD1-B6CF9D76746E}"/>
    <hyperlink ref="OIS22" r:id="rId2598" xr:uid="{F7DA2EAF-E2E6-4A5B-A21A-41AD83E952EF}"/>
    <hyperlink ref="OIW22" r:id="rId2599" xr:uid="{2C75AD5E-83DC-405B-99B4-0E2E133D6999}"/>
    <hyperlink ref="OJA22" r:id="rId2600" xr:uid="{F226BDCA-BE9D-4820-9EF3-53C6D9ABD9C9}"/>
    <hyperlink ref="OJE22" r:id="rId2601" xr:uid="{0C4D751F-1148-48C3-8285-9B8B95344ECE}"/>
    <hyperlink ref="OJI22" r:id="rId2602" xr:uid="{EA49CA34-CAAA-4B5B-A7D9-DC699E2F1EF1}"/>
    <hyperlink ref="OJM22" r:id="rId2603" xr:uid="{BC8AF81E-4D2C-498F-BFDF-A630663C98CF}"/>
    <hyperlink ref="OJQ22" r:id="rId2604" xr:uid="{EEA2664B-9FD5-4340-B54D-4B200906F36C}"/>
    <hyperlink ref="OJU22" r:id="rId2605" xr:uid="{922640CD-95AB-481B-AB0C-339265F7A6B1}"/>
    <hyperlink ref="OJY22" r:id="rId2606" xr:uid="{2C5681BE-6CB2-45ED-A45C-3FD512082F84}"/>
    <hyperlink ref="OKC22" r:id="rId2607" xr:uid="{3D6CBD1B-FA5D-4A4C-968E-4B6425C62BD7}"/>
    <hyperlink ref="OKG22" r:id="rId2608" xr:uid="{3E1071BD-CE97-4458-97C8-B2F866570B4D}"/>
    <hyperlink ref="OKK22" r:id="rId2609" xr:uid="{5F5B37C0-8ADF-460B-B8AE-B2DEAEAC977D}"/>
    <hyperlink ref="OKO22" r:id="rId2610" xr:uid="{1D921049-C3AE-44DB-9FBD-8CA47F2CF332}"/>
    <hyperlink ref="OKS22" r:id="rId2611" xr:uid="{AA611A94-773B-47F3-86F9-6DEB0DF3C25B}"/>
    <hyperlink ref="OKW22" r:id="rId2612" xr:uid="{55A81A0E-D24A-4F58-921B-4120B858151F}"/>
    <hyperlink ref="OLA22" r:id="rId2613" xr:uid="{BA1477B0-0C65-4AFA-9104-5B3C4AE6015B}"/>
    <hyperlink ref="OLE22" r:id="rId2614" xr:uid="{471A7151-1AC9-4605-8EF8-D7F05D5BA4A2}"/>
    <hyperlink ref="OLI22" r:id="rId2615" xr:uid="{3B035CE0-5D5E-4C2C-83EB-FF3B3CA4358A}"/>
    <hyperlink ref="OLM22" r:id="rId2616" xr:uid="{59D85C64-7401-44D1-B2E3-16B576634427}"/>
    <hyperlink ref="OLQ22" r:id="rId2617" xr:uid="{46C6E27B-FF76-46B6-82B8-2D8E64DCBE2A}"/>
    <hyperlink ref="OLU22" r:id="rId2618" xr:uid="{63A49CB5-CA67-40C5-91E9-CCE0E9B943DE}"/>
    <hyperlink ref="OLY22" r:id="rId2619" xr:uid="{FFBBB5BB-09C5-4CDC-8D31-136EC785C210}"/>
    <hyperlink ref="OMC22" r:id="rId2620" xr:uid="{18898903-4051-493D-8575-7A742B74B188}"/>
    <hyperlink ref="OMG22" r:id="rId2621" xr:uid="{A417412B-1177-440A-890B-3574548EA72A}"/>
    <hyperlink ref="OMK22" r:id="rId2622" xr:uid="{BE546649-10C0-44A1-AC1C-9562810B4274}"/>
    <hyperlink ref="OMO22" r:id="rId2623" xr:uid="{DDA09331-F541-4517-8595-D695B7DEC5EF}"/>
    <hyperlink ref="OMS22" r:id="rId2624" xr:uid="{3B56B4FC-E549-4910-89E9-D830805927E6}"/>
    <hyperlink ref="OMW22" r:id="rId2625" xr:uid="{ACB4FA92-579C-4139-8F93-92195E960D99}"/>
    <hyperlink ref="ONA22" r:id="rId2626" xr:uid="{B185FA88-9678-4338-A742-7CB0F2EAA14C}"/>
    <hyperlink ref="ONE22" r:id="rId2627" xr:uid="{451CE3FC-11E3-495D-B865-8BF147CF130B}"/>
    <hyperlink ref="ONI22" r:id="rId2628" xr:uid="{E723FB47-271D-44F5-BCC8-5BBB45EDC109}"/>
    <hyperlink ref="ONM22" r:id="rId2629" xr:uid="{9E2FB1D7-BA4F-4C03-A7C1-7F9A40CB8BCF}"/>
    <hyperlink ref="ONQ22" r:id="rId2630" xr:uid="{E54C04D7-BD16-4DA1-A51A-3E2DC7974CE0}"/>
    <hyperlink ref="ONU22" r:id="rId2631" xr:uid="{A10952A8-F786-4D89-A555-5625F1584724}"/>
    <hyperlink ref="ONY22" r:id="rId2632" xr:uid="{8C38EDD5-35CA-4D6F-BF54-77CC57081592}"/>
    <hyperlink ref="OOC22" r:id="rId2633" xr:uid="{3A8DF430-630F-4CB3-BA00-1A34EDDF2F4C}"/>
    <hyperlink ref="OOG22" r:id="rId2634" xr:uid="{373E7307-E555-4A2F-8BDB-F22AD95C8731}"/>
    <hyperlink ref="OOK22" r:id="rId2635" xr:uid="{EAB19BC6-185A-4198-B6CC-DB5364F56DC5}"/>
    <hyperlink ref="OOO22" r:id="rId2636" xr:uid="{6FD9C24F-3032-49F2-940A-17602C09B4D0}"/>
    <hyperlink ref="OOS22" r:id="rId2637" xr:uid="{EE5498D3-EA13-431C-A973-AAE990921218}"/>
    <hyperlink ref="OOW22" r:id="rId2638" xr:uid="{AD20E413-8533-4436-B5CA-499209882003}"/>
    <hyperlink ref="OPA22" r:id="rId2639" xr:uid="{ABB00814-2515-4940-9E87-7C43DD588C7A}"/>
    <hyperlink ref="OPE22" r:id="rId2640" xr:uid="{82B3F69F-B34E-4D65-A236-B197F1B49F87}"/>
    <hyperlink ref="OPI22" r:id="rId2641" xr:uid="{080F1BC7-C0C3-4CCE-8F68-76E7025B4175}"/>
    <hyperlink ref="OPM22" r:id="rId2642" xr:uid="{AE8E4F3B-4720-4B4B-9310-9F706DA834D6}"/>
    <hyperlink ref="OPQ22" r:id="rId2643" xr:uid="{1B29DEA8-D547-4FE1-A873-CB1E815F7BC4}"/>
    <hyperlink ref="OPU22" r:id="rId2644" xr:uid="{C9D9A68E-408F-4C5A-88BD-BB5248BB1B27}"/>
    <hyperlink ref="OPY22" r:id="rId2645" xr:uid="{96E69858-4E2A-4C88-8468-9DDB210D4C3E}"/>
    <hyperlink ref="OQC22" r:id="rId2646" xr:uid="{E3337629-6F0B-47CA-AF6B-599887EA0472}"/>
    <hyperlink ref="OQG22" r:id="rId2647" xr:uid="{0C8A3B84-FC94-463D-8FF1-D2607FB4EC5B}"/>
    <hyperlink ref="OQK22" r:id="rId2648" xr:uid="{D0FC1CB8-BA42-4CCA-99D9-66C23F169AED}"/>
    <hyperlink ref="OQO22" r:id="rId2649" xr:uid="{9CAC3F7C-5D5E-4FE5-8D39-8A27A0267E8C}"/>
    <hyperlink ref="OQS22" r:id="rId2650" xr:uid="{B3C6F15A-0C2B-497E-96A8-4CDCFEC37B73}"/>
    <hyperlink ref="OQW22" r:id="rId2651" xr:uid="{B64BD21B-C6AE-4FF0-A4F8-8B8E72249459}"/>
    <hyperlink ref="ORA22" r:id="rId2652" xr:uid="{66AFDB44-B2C7-4CF1-8E34-40E1F4180409}"/>
    <hyperlink ref="ORE22" r:id="rId2653" xr:uid="{B60D6C10-EEA3-49EA-A5C4-D42105D833A2}"/>
    <hyperlink ref="ORI22" r:id="rId2654" xr:uid="{BAE233E3-12AE-4F0B-AB0E-375662B27306}"/>
    <hyperlink ref="ORM22" r:id="rId2655" xr:uid="{4801867E-AEC8-420E-92A7-8200A3737627}"/>
    <hyperlink ref="ORQ22" r:id="rId2656" xr:uid="{C80048FA-B7F1-4FBD-A1E8-06AE6D29638F}"/>
    <hyperlink ref="ORU22" r:id="rId2657" xr:uid="{8DDB24E5-DEBF-4BDB-8087-0033FE4E14F9}"/>
    <hyperlink ref="ORY22" r:id="rId2658" xr:uid="{757D8707-2FB8-4A6B-8EA7-A7D61E8E12BB}"/>
    <hyperlink ref="OSC22" r:id="rId2659" xr:uid="{382AB1E3-E407-4197-87BD-FBCF59A4E179}"/>
    <hyperlink ref="OSG22" r:id="rId2660" xr:uid="{C96CCA6D-2C9B-4B24-9932-11EF7272B160}"/>
    <hyperlink ref="OSK22" r:id="rId2661" xr:uid="{0D8E4462-01CF-4ADE-AB0D-2A3B87F11839}"/>
    <hyperlink ref="OSO22" r:id="rId2662" xr:uid="{1444A1FF-72DC-4232-8788-6DCBA11F6230}"/>
    <hyperlink ref="OSS22" r:id="rId2663" xr:uid="{1344D498-855E-41C7-A101-0863BC4CF693}"/>
    <hyperlink ref="OSW22" r:id="rId2664" xr:uid="{FE62D924-626B-4CD5-995F-A9FFCCC11EB9}"/>
    <hyperlink ref="OTA22" r:id="rId2665" xr:uid="{FEFF1751-A0AF-4DD2-89C2-A2EB49120C06}"/>
    <hyperlink ref="OTE22" r:id="rId2666" xr:uid="{2A40579A-6B02-429E-AEB7-445CC9C868CB}"/>
    <hyperlink ref="OTI22" r:id="rId2667" xr:uid="{1175C424-6A03-4BB7-8E29-3AF83C1E4F0A}"/>
    <hyperlink ref="OTM22" r:id="rId2668" xr:uid="{8CF4978E-5E98-4E9B-AD41-8CD194ED1192}"/>
    <hyperlink ref="OTQ22" r:id="rId2669" xr:uid="{5B096568-30E7-4FB9-AAE2-854B1C68F260}"/>
    <hyperlink ref="OTU22" r:id="rId2670" xr:uid="{7B9C3451-FE55-4ED9-851A-2A95648ED679}"/>
    <hyperlink ref="OTY22" r:id="rId2671" xr:uid="{3EA1CE84-A537-41E6-90AE-059E5EC689A0}"/>
    <hyperlink ref="OUC22" r:id="rId2672" xr:uid="{7D953B7E-C87E-49C2-B7E6-A006453A830E}"/>
    <hyperlink ref="OUG22" r:id="rId2673" xr:uid="{39A98B9C-5EAF-48A4-8216-965BEBF5ADE2}"/>
    <hyperlink ref="OUK22" r:id="rId2674" xr:uid="{B01875FE-43A6-4A0A-9403-F800FB17BF71}"/>
    <hyperlink ref="OUO22" r:id="rId2675" xr:uid="{D4E23023-434E-4B78-B8EC-3334E7F714FC}"/>
    <hyperlink ref="OUS22" r:id="rId2676" xr:uid="{5B6FF5C5-B212-457B-829C-45246C6D55DD}"/>
    <hyperlink ref="OUW22" r:id="rId2677" xr:uid="{22E6DE3D-28F7-482A-9C9B-21371CCC8F53}"/>
    <hyperlink ref="OVA22" r:id="rId2678" xr:uid="{CC953B11-3B93-432F-B7C1-38683E375082}"/>
    <hyperlink ref="OVE22" r:id="rId2679" xr:uid="{B0200952-0278-490B-97F6-2622A2E4A7F7}"/>
    <hyperlink ref="OVI22" r:id="rId2680" xr:uid="{6D39F34E-D40A-4FDC-8F11-BBC5FFD585D6}"/>
    <hyperlink ref="OVM22" r:id="rId2681" xr:uid="{542991B6-522A-4E33-91B1-39ED013DDFF0}"/>
    <hyperlink ref="OVQ22" r:id="rId2682" xr:uid="{14D26AB1-DC5E-4310-A9D7-4A6C0011920B}"/>
    <hyperlink ref="OVU22" r:id="rId2683" xr:uid="{AA2718A6-360D-4A85-B26A-6ED19D81B27B}"/>
    <hyperlink ref="OVY22" r:id="rId2684" xr:uid="{480C1078-A00D-400F-A18B-5C5B06D13023}"/>
    <hyperlink ref="OWC22" r:id="rId2685" xr:uid="{4DB042A3-507A-4EA6-87BD-4D5F092A8A7B}"/>
    <hyperlink ref="OWG22" r:id="rId2686" xr:uid="{99EF5773-2103-4A22-B7A5-DA65B2EE492B}"/>
    <hyperlink ref="OWK22" r:id="rId2687" xr:uid="{AD960D0B-E4BF-4FAD-80DE-DB5519AAFD5F}"/>
    <hyperlink ref="OWO22" r:id="rId2688" xr:uid="{325599B8-A052-4031-9F43-B8B81D94406C}"/>
    <hyperlink ref="OWS22" r:id="rId2689" xr:uid="{95FA77B7-7985-4B10-8D19-52F58F916943}"/>
    <hyperlink ref="OWW22" r:id="rId2690" xr:uid="{67E00F86-8F35-4806-8381-353A86626D6C}"/>
    <hyperlink ref="OXA22" r:id="rId2691" xr:uid="{EDAF3E17-465E-4C9B-8A8F-78DBDD8DE488}"/>
    <hyperlink ref="OXE22" r:id="rId2692" xr:uid="{1759A840-528F-4A2C-8E03-6184969822A3}"/>
    <hyperlink ref="OXI22" r:id="rId2693" xr:uid="{50235722-8CF1-497A-A881-23F1F386A4A6}"/>
    <hyperlink ref="OXM22" r:id="rId2694" xr:uid="{7E93F731-75EC-459E-8EF0-7FF021235536}"/>
    <hyperlink ref="OXQ22" r:id="rId2695" xr:uid="{4677D891-37C6-4B80-B440-16056D52EF02}"/>
    <hyperlink ref="OXU22" r:id="rId2696" xr:uid="{96B7C849-FF51-4AA7-9735-916543A182A6}"/>
    <hyperlink ref="OXY22" r:id="rId2697" xr:uid="{12175E97-5027-4DBD-96E6-30AC8BB96D3C}"/>
    <hyperlink ref="OYC22" r:id="rId2698" xr:uid="{C462A82D-2A3F-4835-9907-31100203A44A}"/>
    <hyperlink ref="OYG22" r:id="rId2699" xr:uid="{9092863E-70EF-46F5-A861-7D961418CE34}"/>
    <hyperlink ref="OYK22" r:id="rId2700" xr:uid="{AD542FF3-E383-4C7A-86CC-8E17811CE58D}"/>
    <hyperlink ref="OYO22" r:id="rId2701" xr:uid="{E2B1D6AA-3461-4DE1-A50E-0C7EBBEC2365}"/>
    <hyperlink ref="OYS22" r:id="rId2702" xr:uid="{723C131B-38DE-44CD-BCEB-FFABA5C44086}"/>
    <hyperlink ref="OYW22" r:id="rId2703" xr:uid="{E0807D5F-6F2A-4B6B-88F6-FB9D6ED47C80}"/>
    <hyperlink ref="OZA22" r:id="rId2704" xr:uid="{2A736971-9CF4-4883-8B2E-2C1913F81B01}"/>
    <hyperlink ref="OZE22" r:id="rId2705" xr:uid="{02F46AEB-8D00-49AE-A264-2CE6DA378B6A}"/>
    <hyperlink ref="OZI22" r:id="rId2706" xr:uid="{1F350105-0550-42DC-88CD-8D34E5445FD7}"/>
    <hyperlink ref="OZM22" r:id="rId2707" xr:uid="{08B81E44-73FB-4607-B72B-DC23722EEC61}"/>
    <hyperlink ref="OZQ22" r:id="rId2708" xr:uid="{0FC01D26-0F1E-4D02-8EDC-7AC101035B8D}"/>
    <hyperlink ref="OZU22" r:id="rId2709" xr:uid="{19B85ECA-8037-4AAB-927E-0A8CEC2AF658}"/>
    <hyperlink ref="OZY22" r:id="rId2710" xr:uid="{F218A595-6314-4F06-9DAA-4B661D70723E}"/>
    <hyperlink ref="PAC22" r:id="rId2711" xr:uid="{EFD194B8-D7ED-453F-892C-CEE944ECB48F}"/>
    <hyperlink ref="PAG22" r:id="rId2712" xr:uid="{D56E2523-D333-446F-B9C9-37930D72B884}"/>
    <hyperlink ref="PAK22" r:id="rId2713" xr:uid="{6044EF5C-C203-48AB-B64D-232B30356D70}"/>
    <hyperlink ref="PAO22" r:id="rId2714" xr:uid="{59232BFB-8383-415E-AA63-8D5618E60770}"/>
    <hyperlink ref="PAS22" r:id="rId2715" xr:uid="{15E90960-29DF-4AB3-BD72-E875A5E77390}"/>
    <hyperlink ref="PAW22" r:id="rId2716" xr:uid="{FAEEC5D4-A5AC-43EC-8226-8B72C26A3C73}"/>
    <hyperlink ref="PBA22" r:id="rId2717" xr:uid="{48B908D4-6BB4-42FD-B97A-3B56F300A8C6}"/>
    <hyperlink ref="PBE22" r:id="rId2718" xr:uid="{5B79A101-1075-494D-AFAD-E09E945DE702}"/>
    <hyperlink ref="PBI22" r:id="rId2719" xr:uid="{C25ACD3D-BDD5-4194-8E82-EAF4FE397558}"/>
    <hyperlink ref="PBM22" r:id="rId2720" xr:uid="{A81C4C7D-E52E-41F5-8DE7-64AA9C68CF0C}"/>
    <hyperlink ref="PBQ22" r:id="rId2721" xr:uid="{F8BE0DA9-4660-415F-9E24-94C6356E68F0}"/>
    <hyperlink ref="PBU22" r:id="rId2722" xr:uid="{04D1AD86-0523-4867-B3A3-88084ECA7C5C}"/>
    <hyperlink ref="PBY22" r:id="rId2723" xr:uid="{B0B25556-33D7-4718-B281-B4589DF35DE0}"/>
    <hyperlink ref="PCC22" r:id="rId2724" xr:uid="{85DCFE21-63CB-4CE6-A9F7-F7BB81E6A26C}"/>
    <hyperlink ref="PCG22" r:id="rId2725" xr:uid="{8A109806-CCF1-47BD-9F1F-4B204254C3BA}"/>
    <hyperlink ref="PCK22" r:id="rId2726" xr:uid="{ACA1266A-8D25-45DB-B183-F7A0A1047F4A}"/>
    <hyperlink ref="PCO22" r:id="rId2727" xr:uid="{B207627F-7D16-41D3-AFBA-012A846CA05C}"/>
    <hyperlink ref="PCS22" r:id="rId2728" xr:uid="{5A57145C-090E-4CF0-BBE8-EB8B284620B2}"/>
    <hyperlink ref="PCW22" r:id="rId2729" xr:uid="{C0CB6C88-AE38-4409-B31A-A99EFEF7687D}"/>
    <hyperlink ref="PDA22" r:id="rId2730" xr:uid="{8F6DBC64-7E03-44C4-8AC9-5739EA80994A}"/>
    <hyperlink ref="PDE22" r:id="rId2731" xr:uid="{CDC01FCE-21A5-4302-A579-B00737AA75F1}"/>
    <hyperlink ref="PDI22" r:id="rId2732" xr:uid="{112DF1EA-5A19-486A-A3EE-B48E9FCC9427}"/>
    <hyperlink ref="PDM22" r:id="rId2733" xr:uid="{C2009C3F-9425-4630-A9B0-27486D371462}"/>
    <hyperlink ref="PDQ22" r:id="rId2734" xr:uid="{98C5BC88-D7C3-44A0-B21C-D3B235A782FA}"/>
    <hyperlink ref="PDU22" r:id="rId2735" xr:uid="{F5CF4C25-D98F-4C3E-B697-7DB72DA185E7}"/>
    <hyperlink ref="PDY22" r:id="rId2736" xr:uid="{099FC432-040B-48C3-85F1-5ACEDA64A6F6}"/>
    <hyperlink ref="PEC22" r:id="rId2737" xr:uid="{68C16312-9B1B-423E-B7A2-0ED914FA3CF6}"/>
    <hyperlink ref="PEG22" r:id="rId2738" xr:uid="{BEF658C6-9FD3-48ED-8354-BD5288890B67}"/>
    <hyperlink ref="PEK22" r:id="rId2739" xr:uid="{B111433B-A46E-4564-B009-650246BE20AF}"/>
    <hyperlink ref="PEO22" r:id="rId2740" xr:uid="{DF33F905-738D-4109-944F-ADAD438F35F6}"/>
    <hyperlink ref="PES22" r:id="rId2741" xr:uid="{073C6E27-4F7C-4719-8CD6-609F209C6568}"/>
    <hyperlink ref="PEW22" r:id="rId2742" xr:uid="{6BDCF405-6CE5-4F54-9427-0A40A3332E7A}"/>
    <hyperlink ref="PFA22" r:id="rId2743" xr:uid="{8DCBC932-F3E6-470B-A83C-B9007B6DC14A}"/>
    <hyperlink ref="PFE22" r:id="rId2744" xr:uid="{4FB20DC8-BB73-40E6-8C27-7CBBB7539A8D}"/>
    <hyperlink ref="PFI22" r:id="rId2745" xr:uid="{F43B75B5-EE43-40EE-9C9A-100FE312A407}"/>
    <hyperlink ref="PFM22" r:id="rId2746" xr:uid="{4D81A9C0-8615-4C05-AE93-90601EB54A0F}"/>
    <hyperlink ref="PFQ22" r:id="rId2747" xr:uid="{8C6C4846-1C75-49A0-9D91-9A45AD92CCBF}"/>
    <hyperlink ref="PFU22" r:id="rId2748" xr:uid="{9059B5F1-3738-43D6-8B27-9FE92F6E9C87}"/>
    <hyperlink ref="PFY22" r:id="rId2749" xr:uid="{7A67140A-A9A0-4C91-8C21-E00565A1B56A}"/>
    <hyperlink ref="PGC22" r:id="rId2750" xr:uid="{E4F0B1E0-4B7B-47D2-B9A3-E20EC26A097C}"/>
    <hyperlink ref="PGG22" r:id="rId2751" xr:uid="{6E907BAB-FE77-4A35-82F2-DD19A7C1ED0A}"/>
    <hyperlink ref="PGK22" r:id="rId2752" xr:uid="{FFD40F20-AE55-4B09-AA74-CBE3F5907C70}"/>
    <hyperlink ref="PGO22" r:id="rId2753" xr:uid="{B7278311-923E-4795-A959-DD9F1E29E562}"/>
    <hyperlink ref="PGS22" r:id="rId2754" xr:uid="{14A7B14E-122B-4AB8-A3E1-66F5237D0966}"/>
    <hyperlink ref="PGW22" r:id="rId2755" xr:uid="{F7D3925D-3B71-4B07-B8FA-8D544C0F7287}"/>
    <hyperlink ref="PHA22" r:id="rId2756" xr:uid="{09867853-874F-4ABE-8EB5-E9C992B33D70}"/>
    <hyperlink ref="PHE22" r:id="rId2757" xr:uid="{5BFBCBA0-9C3C-4B88-BD20-A1F4FB94265A}"/>
    <hyperlink ref="PHI22" r:id="rId2758" xr:uid="{3A47C012-70EF-4990-B166-656D0545F826}"/>
    <hyperlink ref="PHM22" r:id="rId2759" xr:uid="{86EFE6A5-589F-4AA8-A64B-0DC724C342D2}"/>
    <hyperlink ref="PHQ22" r:id="rId2760" xr:uid="{5DCA749F-D17A-4D81-B2C4-FED05775CB12}"/>
    <hyperlink ref="PHU22" r:id="rId2761" xr:uid="{7456FE9C-3F05-4B11-A2D1-62552981A618}"/>
    <hyperlink ref="PHY22" r:id="rId2762" xr:uid="{2F793CCE-3AD4-4843-9923-52645AB1152D}"/>
    <hyperlink ref="PIC22" r:id="rId2763" xr:uid="{9CBB41A4-681D-452B-A66A-A9CD139CC0E3}"/>
    <hyperlink ref="PIG22" r:id="rId2764" xr:uid="{5BC679C4-440E-4C04-B904-6371FC89E81F}"/>
    <hyperlink ref="PIK22" r:id="rId2765" xr:uid="{9E5529A0-41B6-441A-B71D-6D4AD3366F7E}"/>
    <hyperlink ref="PIO22" r:id="rId2766" xr:uid="{B213B635-E536-440E-8FF5-49221D271931}"/>
    <hyperlink ref="PIS22" r:id="rId2767" xr:uid="{6D4DC193-A5DA-4E5E-A7CC-E236F15C50C7}"/>
    <hyperlink ref="PIW22" r:id="rId2768" xr:uid="{96D55E08-FA31-48C0-A7A0-835ED8DE5CB6}"/>
    <hyperlink ref="PJA22" r:id="rId2769" xr:uid="{EAC789C9-0E59-4BF2-974A-268AAA20DCC8}"/>
    <hyperlink ref="PJE22" r:id="rId2770" xr:uid="{9621D282-D75F-442F-96FF-9C425255B8B6}"/>
    <hyperlink ref="PJI22" r:id="rId2771" xr:uid="{C6FBD259-3F80-4631-82CA-CB5D121F5011}"/>
    <hyperlink ref="PJM22" r:id="rId2772" xr:uid="{8AA13E7D-09B2-4704-BED6-AEDF3E6FB73E}"/>
    <hyperlink ref="PJQ22" r:id="rId2773" xr:uid="{FA7C4A5E-2DD6-4F63-AFC0-B0AA21A30660}"/>
    <hyperlink ref="PJU22" r:id="rId2774" xr:uid="{8F417EA6-2C97-4CDD-8D9A-E801E2F6B205}"/>
    <hyperlink ref="PJY22" r:id="rId2775" xr:uid="{FD24D882-45E8-4979-93D8-1B4930D72ECF}"/>
    <hyperlink ref="PKC22" r:id="rId2776" xr:uid="{E5068394-C17C-4AB4-B4B0-DB153F4BEC28}"/>
    <hyperlink ref="PKG22" r:id="rId2777" xr:uid="{2754F8CF-6F65-4357-A3B3-11099AB0B18E}"/>
    <hyperlink ref="PKK22" r:id="rId2778" xr:uid="{EB6637C1-527E-4C57-A00B-C901C0A00815}"/>
    <hyperlink ref="PKO22" r:id="rId2779" xr:uid="{FAD3DFD7-F355-4D8B-B79E-E0CCC6FCC4C7}"/>
    <hyperlink ref="PKS22" r:id="rId2780" xr:uid="{B339CBA4-AA7E-42BC-B59E-F88575DD1D1E}"/>
    <hyperlink ref="PKW22" r:id="rId2781" xr:uid="{76CA9680-B27A-4BA5-8CD3-890EC638A882}"/>
    <hyperlink ref="PLA22" r:id="rId2782" xr:uid="{7B05BCD5-1E8B-4013-8393-95004D3AFA75}"/>
    <hyperlink ref="PLE22" r:id="rId2783" xr:uid="{04411ED9-0A48-497B-929A-E9C00EFAF9D0}"/>
    <hyperlink ref="PLI22" r:id="rId2784" xr:uid="{3441A950-3062-4C2A-80FA-84C8A4097218}"/>
    <hyperlink ref="PLM22" r:id="rId2785" xr:uid="{797EE70F-0246-4A5F-A2F7-8F0745624E91}"/>
    <hyperlink ref="PLQ22" r:id="rId2786" xr:uid="{48AC6E72-B093-4DE8-B2E9-DE9215E958C7}"/>
    <hyperlink ref="PLU22" r:id="rId2787" xr:uid="{9A0D6ABE-DCC8-4457-B324-001198C3FEE1}"/>
    <hyperlink ref="PLY22" r:id="rId2788" xr:uid="{DEC17AEA-32B9-4327-A6F8-D60ED4E8A495}"/>
    <hyperlink ref="PMC22" r:id="rId2789" xr:uid="{5A75CF47-03F9-4ED9-8BD4-16E6B0284D69}"/>
    <hyperlink ref="PMG22" r:id="rId2790" xr:uid="{026346C7-BBAA-4931-B8F4-880CB42F0BF3}"/>
    <hyperlink ref="PMK22" r:id="rId2791" xr:uid="{AB437D98-D3FD-4D99-90D6-5992D96D09AD}"/>
    <hyperlink ref="PMO22" r:id="rId2792" xr:uid="{27B83BF3-3702-457A-8B7D-43175139D52E}"/>
    <hyperlink ref="PMS22" r:id="rId2793" xr:uid="{5D57823C-C8EE-4855-8365-3E93C9CF9AE3}"/>
    <hyperlink ref="PMW22" r:id="rId2794" xr:uid="{C5EC6108-3A21-45F9-94FD-DB4576BA8E94}"/>
    <hyperlink ref="PNA22" r:id="rId2795" xr:uid="{11661F96-794C-4C2A-9FDC-7AE2CBCADB05}"/>
    <hyperlink ref="PNE22" r:id="rId2796" xr:uid="{8FBBA9A4-C161-4EA2-94ED-8B7C80AFE882}"/>
    <hyperlink ref="PNI22" r:id="rId2797" xr:uid="{5E02EF39-36A8-421F-AFFE-735FB779419F}"/>
    <hyperlink ref="PNM22" r:id="rId2798" xr:uid="{007FB869-2C25-48C6-90F4-4274F63CCA04}"/>
    <hyperlink ref="PNQ22" r:id="rId2799" xr:uid="{3D3052BE-DF90-49BA-9AEA-5423F356B9BC}"/>
    <hyperlink ref="PNU22" r:id="rId2800" xr:uid="{5D8F381A-BCB3-406A-913A-1197312713F3}"/>
    <hyperlink ref="PNY22" r:id="rId2801" xr:uid="{04238154-3DDA-448B-944A-0CAD84BDD7B9}"/>
    <hyperlink ref="POC22" r:id="rId2802" xr:uid="{64591C66-E2C7-4CF7-B2A2-C06C79869C68}"/>
    <hyperlink ref="POG22" r:id="rId2803" xr:uid="{05C3CCF2-EBCF-49A7-B187-17EF6510BFFE}"/>
    <hyperlink ref="POK22" r:id="rId2804" xr:uid="{B82FE521-9F3A-4501-9D4A-F0682A2DC8F4}"/>
    <hyperlink ref="POO22" r:id="rId2805" xr:uid="{C8CA9063-B678-4A21-B064-234D245E9FC5}"/>
    <hyperlink ref="POS22" r:id="rId2806" xr:uid="{0C16AA60-C310-44E0-ADE6-BE04193AFFC3}"/>
    <hyperlink ref="POW22" r:id="rId2807" xr:uid="{158B5B04-C3F3-41E3-A616-1486ADBC0DB9}"/>
    <hyperlink ref="PPA22" r:id="rId2808" xr:uid="{BDD8A8DA-767C-4394-B889-37A60FC18565}"/>
    <hyperlink ref="PPE22" r:id="rId2809" xr:uid="{0AAA8EE6-9876-4535-9FC3-1EEA5E778D1C}"/>
    <hyperlink ref="PPI22" r:id="rId2810" xr:uid="{8EBF401B-CBAF-4E13-8D7E-E7B3493BFAE1}"/>
    <hyperlink ref="PPM22" r:id="rId2811" xr:uid="{56CB264D-4C90-4948-B917-4A17E3360C30}"/>
    <hyperlink ref="PPQ22" r:id="rId2812" xr:uid="{E4AB531C-32E4-4DDA-9DC3-F8003D686224}"/>
    <hyperlink ref="PPU22" r:id="rId2813" xr:uid="{3627F24B-E414-4171-88C4-CD31D2C7A01E}"/>
    <hyperlink ref="PPY22" r:id="rId2814" xr:uid="{09CD40F3-6C77-4E1E-87E7-286109F06028}"/>
    <hyperlink ref="PQC22" r:id="rId2815" xr:uid="{5B8E4C23-23C5-4098-A191-27ACEC4076BA}"/>
    <hyperlink ref="PQG22" r:id="rId2816" xr:uid="{824A41C6-F139-43C9-A97A-E9CE6FBA2BF4}"/>
    <hyperlink ref="PQK22" r:id="rId2817" xr:uid="{FD747F7D-3F66-4E0C-AE02-70D49E42E938}"/>
    <hyperlink ref="PQO22" r:id="rId2818" xr:uid="{BA3F49C9-0228-41E4-8028-06B014BC4519}"/>
    <hyperlink ref="PQS22" r:id="rId2819" xr:uid="{627ECDA0-C65B-4C3D-A867-FD7B0EEA8B7B}"/>
    <hyperlink ref="PQW22" r:id="rId2820" xr:uid="{BFF8A156-DC3A-43D2-B1CB-D4CAB4132BA2}"/>
    <hyperlink ref="PRA22" r:id="rId2821" xr:uid="{274B5B31-9937-4379-B746-6B2BF715B8FE}"/>
    <hyperlink ref="PRE22" r:id="rId2822" xr:uid="{8C3F4D56-0E62-4FD7-A6CD-4BE75AE76B88}"/>
    <hyperlink ref="PRI22" r:id="rId2823" xr:uid="{DE1AF870-4AEC-4FFD-B79E-F45D5BF07105}"/>
    <hyperlink ref="PRM22" r:id="rId2824" xr:uid="{71FFC569-0006-4DC8-98BD-0C7D08E21A3B}"/>
    <hyperlink ref="PRQ22" r:id="rId2825" xr:uid="{A920C4FE-ADBB-4C6F-A0B4-6D7C4D12E6E4}"/>
    <hyperlink ref="PRU22" r:id="rId2826" xr:uid="{6BCFF80E-036C-41CE-B68F-5FBC5BC843A6}"/>
    <hyperlink ref="PRY22" r:id="rId2827" xr:uid="{6DCA7BBC-1491-4C28-8881-F77D427DE19A}"/>
    <hyperlink ref="PSC22" r:id="rId2828" xr:uid="{2A160DF4-AF04-4868-9B60-71F8EA756E95}"/>
    <hyperlink ref="PSG22" r:id="rId2829" xr:uid="{424FB54A-329E-4CD6-B300-40C2FD0037C8}"/>
    <hyperlink ref="PSK22" r:id="rId2830" xr:uid="{7F91C95E-80AA-4DA3-A488-9F15F47CB83C}"/>
    <hyperlink ref="PSO22" r:id="rId2831" xr:uid="{E6B259F8-7486-4223-B57F-8BF9DEA00A12}"/>
    <hyperlink ref="PSS22" r:id="rId2832" xr:uid="{907E3839-53DC-4136-B184-ECB8A0293B63}"/>
    <hyperlink ref="PSW22" r:id="rId2833" xr:uid="{D328E88F-60FB-454D-B412-FD081967B686}"/>
    <hyperlink ref="PTA22" r:id="rId2834" xr:uid="{B5DB8C92-D912-48CE-8F9F-8108E6496076}"/>
    <hyperlink ref="PTE22" r:id="rId2835" xr:uid="{7E5A0193-CA32-402E-9D0A-A08374B2FC4C}"/>
    <hyperlink ref="PTI22" r:id="rId2836" xr:uid="{1C6CF7FE-DFF4-4274-8C85-1C704D2E3AF3}"/>
    <hyperlink ref="PTM22" r:id="rId2837" xr:uid="{A73DD301-B50E-4816-8C32-A96050924538}"/>
    <hyperlink ref="PTQ22" r:id="rId2838" xr:uid="{8CCD6EB0-2DAA-4101-B6E2-255A4ECA273F}"/>
    <hyperlink ref="PTU22" r:id="rId2839" xr:uid="{AA0A62E4-5B10-4019-882F-AABA33830AE0}"/>
    <hyperlink ref="PTY22" r:id="rId2840" xr:uid="{B72C8392-8870-41EC-9771-4F69F74402EB}"/>
    <hyperlink ref="PUC22" r:id="rId2841" xr:uid="{DEEED087-E378-457B-B5EE-D886B5B75A36}"/>
    <hyperlink ref="PUG22" r:id="rId2842" xr:uid="{695694C9-5794-491E-8AD6-13729046ECCF}"/>
    <hyperlink ref="PUK22" r:id="rId2843" xr:uid="{F05B9E2B-A6F5-45F1-9141-B5F850E2C540}"/>
    <hyperlink ref="PUO22" r:id="rId2844" xr:uid="{30FCCEC5-0844-4240-BA30-5029F5839B03}"/>
    <hyperlink ref="PUS22" r:id="rId2845" xr:uid="{156800D7-5F17-4FC2-B347-1D103D1A4756}"/>
    <hyperlink ref="PUW22" r:id="rId2846" xr:uid="{72CE04A3-B6B4-40F0-9319-B57A38832CA6}"/>
    <hyperlink ref="PVA22" r:id="rId2847" xr:uid="{C59066E5-02F9-4358-87F8-C3C507E9703A}"/>
    <hyperlink ref="PVE22" r:id="rId2848" xr:uid="{DFCF8C18-FD4B-461D-8C1F-29E3F3242634}"/>
    <hyperlink ref="PVI22" r:id="rId2849" xr:uid="{D93B05E5-696E-4DEF-8E36-BF5AB33D2AF3}"/>
    <hyperlink ref="PVM22" r:id="rId2850" xr:uid="{C8D57F66-FA48-44C9-A4D9-594A79BC390E}"/>
    <hyperlink ref="PVQ22" r:id="rId2851" xr:uid="{E9E961BD-163C-4052-A354-FA01FA85E944}"/>
    <hyperlink ref="PVU22" r:id="rId2852" xr:uid="{D6B84848-8C7C-4295-AF60-D090592527F8}"/>
    <hyperlink ref="PVY22" r:id="rId2853" xr:uid="{3E5535CA-6E0D-4ABA-98FA-6C6F0F5F8739}"/>
    <hyperlink ref="PWC22" r:id="rId2854" xr:uid="{45ECDF90-BA94-471A-9CBA-95457227CE73}"/>
    <hyperlink ref="PWG22" r:id="rId2855" xr:uid="{0D3D60E4-9641-4217-A415-2B1D64F97619}"/>
    <hyperlink ref="PWK22" r:id="rId2856" xr:uid="{A339E3F4-3079-45B6-A1A5-AE76614C55E3}"/>
    <hyperlink ref="PWO22" r:id="rId2857" xr:uid="{0B597344-896A-4358-8677-901C5BCFA9CD}"/>
    <hyperlink ref="PWS22" r:id="rId2858" xr:uid="{1D79C831-1018-4755-AD2F-06E019787746}"/>
    <hyperlink ref="PWW22" r:id="rId2859" xr:uid="{6ADBFFFF-839A-4ECC-8720-6B9352DA1F3F}"/>
    <hyperlink ref="PXA22" r:id="rId2860" xr:uid="{69F0E384-39D5-4D6E-96E8-A58D6E8CCDC0}"/>
    <hyperlink ref="PXE22" r:id="rId2861" xr:uid="{5EADAA6E-59DB-49FE-8BCB-92B20D556A28}"/>
    <hyperlink ref="PXI22" r:id="rId2862" xr:uid="{26302C45-D15A-4043-AE68-3D069E74B586}"/>
    <hyperlink ref="PXM22" r:id="rId2863" xr:uid="{DC308E1A-CCE5-4AA1-9F73-2BA0D84B4EE3}"/>
    <hyperlink ref="PXQ22" r:id="rId2864" xr:uid="{7C1F8FE4-25BF-45B2-B424-6C83CD07F28F}"/>
    <hyperlink ref="PXU22" r:id="rId2865" xr:uid="{13F03D7C-D7AE-49DC-B001-C2C80F020FC7}"/>
    <hyperlink ref="PXY22" r:id="rId2866" xr:uid="{93970B9A-42FF-4C68-8065-777BFD483B73}"/>
    <hyperlink ref="PYC22" r:id="rId2867" xr:uid="{492236CA-9103-49B2-8057-763A5F83BD54}"/>
    <hyperlink ref="PYG22" r:id="rId2868" xr:uid="{1DDCE6AF-8620-488C-A1F3-32C2F4966F98}"/>
    <hyperlink ref="PYK22" r:id="rId2869" xr:uid="{5F0F8FBC-8F21-47EA-88E9-536B22F21FC9}"/>
    <hyperlink ref="PYO22" r:id="rId2870" xr:uid="{B71D8B81-369F-4D2F-8834-883D97CDC93B}"/>
    <hyperlink ref="PYS22" r:id="rId2871" xr:uid="{7C5E9A9C-2C55-4FC5-9435-EDA549ADE458}"/>
    <hyperlink ref="PYW22" r:id="rId2872" xr:uid="{609D9CB3-EDA5-4758-8449-C4B3F9893F22}"/>
    <hyperlink ref="PZA22" r:id="rId2873" xr:uid="{83A6EC5C-E5DC-4FE8-9A9F-48BFDB2C12F4}"/>
    <hyperlink ref="PZE22" r:id="rId2874" xr:uid="{B44913CA-0B5D-45A6-A9B7-C65CF184A49D}"/>
    <hyperlink ref="PZI22" r:id="rId2875" xr:uid="{9735A8B4-736C-4259-B7EA-EDC3F56BB08F}"/>
    <hyperlink ref="PZM22" r:id="rId2876" xr:uid="{BA03A43F-E95E-4899-9C0B-96D01FB974C1}"/>
    <hyperlink ref="PZQ22" r:id="rId2877" xr:uid="{0D4261F8-5FE6-4398-BF93-DC84B1BFCD11}"/>
    <hyperlink ref="PZU22" r:id="rId2878" xr:uid="{B060D429-B53B-48E0-8D70-13E86D296E74}"/>
    <hyperlink ref="PZY22" r:id="rId2879" xr:uid="{6E201DCD-1C55-47F6-9946-CFB6F6170C5A}"/>
    <hyperlink ref="QAC22" r:id="rId2880" xr:uid="{5BD5D239-7A62-461F-8E74-2F66676BDD5E}"/>
    <hyperlink ref="QAG22" r:id="rId2881" xr:uid="{FB2B304D-0699-4678-A63E-9657A124AB20}"/>
    <hyperlink ref="QAK22" r:id="rId2882" xr:uid="{811CA4F9-58A2-45D8-9AB2-0DDE0979CB6C}"/>
    <hyperlink ref="QAO22" r:id="rId2883" xr:uid="{3DAA6FC6-C9D9-4A77-9D1D-C26B1EFEE56D}"/>
    <hyperlink ref="QAS22" r:id="rId2884" xr:uid="{2FF7A135-3ADE-4324-87F6-81BFF0537E79}"/>
    <hyperlink ref="QAW22" r:id="rId2885" xr:uid="{57C1A74B-6325-48A5-B057-C25DCC8445F1}"/>
    <hyperlink ref="QBA22" r:id="rId2886" xr:uid="{FCE0491A-49D1-4458-A610-CBF59201EA99}"/>
    <hyperlink ref="QBE22" r:id="rId2887" xr:uid="{A6DB1364-08D7-4690-9853-65552A5F4680}"/>
    <hyperlink ref="QBI22" r:id="rId2888" xr:uid="{8D9641FD-EE36-4F8D-82C2-A8DF3771F107}"/>
    <hyperlink ref="QBM22" r:id="rId2889" xr:uid="{E204D4F7-6B87-4A6B-8F63-09A40D0D2340}"/>
    <hyperlink ref="QBQ22" r:id="rId2890" xr:uid="{3B536030-D9D3-4FEF-9399-4BA3685682B9}"/>
    <hyperlink ref="QBU22" r:id="rId2891" xr:uid="{7CF5586A-8AFE-4411-B176-283F5CDB9217}"/>
    <hyperlink ref="QBY22" r:id="rId2892" xr:uid="{7F214507-389A-476A-AD96-B68C29E16766}"/>
    <hyperlink ref="QCC22" r:id="rId2893" xr:uid="{CD043EA8-82C7-4A8A-8DAE-8A8E990BE978}"/>
    <hyperlink ref="QCG22" r:id="rId2894" xr:uid="{8AD3180F-C258-4006-85C2-8635EC678385}"/>
    <hyperlink ref="QCK22" r:id="rId2895" xr:uid="{404D7CBC-F3E4-47DB-B5E3-16919AE1900C}"/>
    <hyperlink ref="QCO22" r:id="rId2896" xr:uid="{D22001AA-B146-4A29-A277-67464318E67C}"/>
    <hyperlink ref="QCS22" r:id="rId2897" xr:uid="{AD5D9235-8F87-4FF2-B739-EA00155955D5}"/>
    <hyperlink ref="QCW22" r:id="rId2898" xr:uid="{D00B971A-E54E-4B0A-B1A9-19CF10B33937}"/>
    <hyperlink ref="QDA22" r:id="rId2899" xr:uid="{BEFF9BFB-7671-4FA1-8AAC-83A1F3AEC699}"/>
    <hyperlink ref="QDE22" r:id="rId2900" xr:uid="{B219109A-7C4C-4C0B-8118-43A1CECE2D1E}"/>
    <hyperlink ref="QDI22" r:id="rId2901" xr:uid="{03260BA3-F763-4A5F-9A5A-6B089D4ADF1A}"/>
    <hyperlink ref="QDM22" r:id="rId2902" xr:uid="{92FB65CA-63BD-41FC-BC3F-A4A31A13C1E9}"/>
    <hyperlink ref="QDQ22" r:id="rId2903" xr:uid="{BEFEFCBC-CC8A-4466-B53D-3017AC307C9A}"/>
    <hyperlink ref="QDU22" r:id="rId2904" xr:uid="{376D0B6D-8848-4967-9CA6-63554B4706B8}"/>
    <hyperlink ref="QDY22" r:id="rId2905" xr:uid="{96DBA8F7-2625-4DCF-8B83-C912F4A53E42}"/>
    <hyperlink ref="QEC22" r:id="rId2906" xr:uid="{E39C884B-0835-469B-BEE4-06DEEE746EEA}"/>
    <hyperlink ref="QEG22" r:id="rId2907" xr:uid="{99C218D9-AD6F-48C6-85B7-BF8DFC2EAC5E}"/>
    <hyperlink ref="QEK22" r:id="rId2908" xr:uid="{97E4FF36-2B96-4323-B115-CFD919418211}"/>
    <hyperlink ref="QEO22" r:id="rId2909" xr:uid="{D6CD282D-8AAB-41E4-8EC7-BCE28BD5F84B}"/>
    <hyperlink ref="QES22" r:id="rId2910" xr:uid="{7DB728FD-0212-45FC-A7D8-F2BA6170CE08}"/>
    <hyperlink ref="QEW22" r:id="rId2911" xr:uid="{A9488379-168B-447C-8F74-1F92D939DCD1}"/>
    <hyperlink ref="QFA22" r:id="rId2912" xr:uid="{2831DD31-4058-4F3A-AC8C-2FC9CB0B1395}"/>
    <hyperlink ref="QFE22" r:id="rId2913" xr:uid="{2BC900F7-4CB2-4E1D-BB0B-8699C9FC75E6}"/>
    <hyperlink ref="QFI22" r:id="rId2914" xr:uid="{7EE738D9-2602-48A4-9818-082207598BEF}"/>
    <hyperlink ref="QFM22" r:id="rId2915" xr:uid="{1F60A480-93AE-447E-9E34-D78FBEE579E7}"/>
    <hyperlink ref="QFQ22" r:id="rId2916" xr:uid="{04F2BE39-A517-45DE-8DDA-ABA6315DEAE0}"/>
    <hyperlink ref="QFU22" r:id="rId2917" xr:uid="{02267445-FB81-424F-9DCB-5FA589D39E31}"/>
    <hyperlink ref="QFY22" r:id="rId2918" xr:uid="{DCFE3724-D3B5-4CCE-BA35-EC35AED40AA4}"/>
    <hyperlink ref="QGC22" r:id="rId2919" xr:uid="{5D20F925-D7D9-4DB7-AF70-D876B17AF933}"/>
    <hyperlink ref="QGG22" r:id="rId2920" xr:uid="{E7184C05-1D0B-4C30-809B-18AAB4EE07CF}"/>
    <hyperlink ref="QGK22" r:id="rId2921" xr:uid="{1A7E0454-3C40-489C-823D-550A023815E5}"/>
    <hyperlink ref="QGO22" r:id="rId2922" xr:uid="{D03BB067-26CE-4E73-8744-FB1D9572B6F7}"/>
    <hyperlink ref="QGS22" r:id="rId2923" xr:uid="{55483AA2-A868-43ED-BDB1-C385E5881A3A}"/>
    <hyperlink ref="QGW22" r:id="rId2924" xr:uid="{14B878C7-97D8-499D-B4E5-1989481C9A20}"/>
    <hyperlink ref="QHA22" r:id="rId2925" xr:uid="{3F1A6141-45F6-4D2E-9F32-AEADDD6B1D94}"/>
    <hyperlink ref="QHE22" r:id="rId2926" xr:uid="{834915F8-30F9-45CD-B177-439D6E44E86E}"/>
    <hyperlink ref="QHI22" r:id="rId2927" xr:uid="{A9AEFD55-1038-454F-A103-6EF06006C641}"/>
    <hyperlink ref="QHM22" r:id="rId2928" xr:uid="{23D824BE-1C01-4B67-A886-FADC082A46B2}"/>
    <hyperlink ref="QHQ22" r:id="rId2929" xr:uid="{1A8A0501-FAA5-4678-ACA5-9E5E09A6A707}"/>
    <hyperlink ref="QHU22" r:id="rId2930" xr:uid="{3FE0E3DB-9CD8-4366-B172-B681F3BCF6E2}"/>
    <hyperlink ref="QHY22" r:id="rId2931" xr:uid="{4C0BA57A-24F7-4620-8816-C9EA2B2ED4D4}"/>
    <hyperlink ref="QIC22" r:id="rId2932" xr:uid="{FE357293-E9B5-4A18-9C93-4229E0449828}"/>
    <hyperlink ref="QIG22" r:id="rId2933" xr:uid="{3C77C361-D831-4479-8E0A-90DA6A6532A2}"/>
    <hyperlink ref="QIK22" r:id="rId2934" xr:uid="{2F418C67-A3E8-4E63-A634-7C417C8FF097}"/>
    <hyperlink ref="QIO22" r:id="rId2935" xr:uid="{59D66959-6601-4B11-B5AD-8E3586813C13}"/>
    <hyperlink ref="QIS22" r:id="rId2936" xr:uid="{14F905C4-8294-401B-BDEF-150BC290DB21}"/>
    <hyperlink ref="QIW22" r:id="rId2937" xr:uid="{6C8A07FB-11FA-4FA9-A59C-6908E9CEA19E}"/>
    <hyperlink ref="QJA22" r:id="rId2938" xr:uid="{534C6CEB-2093-42E8-8E00-004AC82C24CC}"/>
    <hyperlink ref="QJE22" r:id="rId2939" xr:uid="{DA458960-D9AB-4BC3-92AE-8275BB3AAD29}"/>
    <hyperlink ref="QJI22" r:id="rId2940" xr:uid="{1DF1E8EA-F7C1-4A40-BC8C-BF3BA96447D1}"/>
    <hyperlink ref="QJM22" r:id="rId2941" xr:uid="{007BD9F6-8AEC-49AE-B6B9-6BB736C82779}"/>
    <hyperlink ref="QJQ22" r:id="rId2942" xr:uid="{58EE2A49-1F6E-4486-8C66-08A8150670A2}"/>
    <hyperlink ref="QJU22" r:id="rId2943" xr:uid="{3DBE0115-2184-4D7C-863A-42A502CDFD22}"/>
    <hyperlink ref="QJY22" r:id="rId2944" xr:uid="{762E1D00-B264-4ED2-A7F6-5DAE54553FE8}"/>
    <hyperlink ref="QKC22" r:id="rId2945" xr:uid="{C3DF0BFD-95A5-4C96-B751-B2126E08D261}"/>
    <hyperlink ref="QKG22" r:id="rId2946" xr:uid="{F886D00A-A963-43A1-842A-9A745196A204}"/>
    <hyperlink ref="QKK22" r:id="rId2947" xr:uid="{72D12A0E-6296-46A1-B2E2-192AB66172B9}"/>
    <hyperlink ref="QKO22" r:id="rId2948" xr:uid="{4B958CA7-0B89-44D0-AC64-40E8BEFCF5F5}"/>
    <hyperlink ref="QKS22" r:id="rId2949" xr:uid="{EA6DDBB5-BA4D-4335-A8AE-98A98C34D931}"/>
    <hyperlink ref="QKW22" r:id="rId2950" xr:uid="{347B04D9-290D-4A8B-AFC0-6F53F7009D3A}"/>
    <hyperlink ref="QLA22" r:id="rId2951" xr:uid="{E2913218-E529-4239-A3B3-5D8B0BBA6285}"/>
    <hyperlink ref="QLE22" r:id="rId2952" xr:uid="{0C641C63-79B5-4A7B-83CC-A0D392593B07}"/>
    <hyperlink ref="QLI22" r:id="rId2953" xr:uid="{CE2B871B-A829-4A2B-AAAC-E5B430263839}"/>
    <hyperlink ref="QLM22" r:id="rId2954" xr:uid="{61F7B1F7-CFB4-4522-982C-927FF62827D2}"/>
    <hyperlink ref="QLQ22" r:id="rId2955" xr:uid="{F7B3E08C-1DCF-42A6-9A8F-55B9E8356061}"/>
    <hyperlink ref="QLU22" r:id="rId2956" xr:uid="{7556A33A-481C-418F-9C79-C3F8A7FB69E7}"/>
    <hyperlink ref="QLY22" r:id="rId2957" xr:uid="{091A89FB-D6DE-4BC2-B718-FB78E0200392}"/>
    <hyperlink ref="QMC22" r:id="rId2958" xr:uid="{2C554E02-0A46-4E6B-B054-04EB96C51657}"/>
    <hyperlink ref="QMG22" r:id="rId2959" xr:uid="{9C6FF76C-5B8F-4D93-9B3F-91C699212BC7}"/>
    <hyperlink ref="QMK22" r:id="rId2960" xr:uid="{035FD21C-16D4-4A3A-974B-4CEDB3F59FAD}"/>
    <hyperlink ref="QMO22" r:id="rId2961" xr:uid="{5373ED29-2C8C-4B9D-AE42-87AFE77B62C3}"/>
    <hyperlink ref="QMS22" r:id="rId2962" xr:uid="{DF845F31-66CE-4E3B-B47B-965074C86AB5}"/>
    <hyperlink ref="QMW22" r:id="rId2963" xr:uid="{B9FD75B3-6D16-496C-BAA5-513CBA1CC99B}"/>
    <hyperlink ref="QNA22" r:id="rId2964" xr:uid="{79A6053B-0464-4B57-968A-6053DFD52B5C}"/>
    <hyperlink ref="QNE22" r:id="rId2965" xr:uid="{1E4A0C08-3AF5-4C3D-8137-5D107D2E2DF5}"/>
    <hyperlink ref="QNI22" r:id="rId2966" xr:uid="{62AA18BD-C498-4A87-86D4-DF407F87E0EB}"/>
    <hyperlink ref="QNM22" r:id="rId2967" xr:uid="{5F3949C0-F863-4841-86C2-F1D2E3D6AF70}"/>
    <hyperlink ref="QNQ22" r:id="rId2968" xr:uid="{E9D097CD-5297-48DC-8D49-10DA42202E99}"/>
    <hyperlink ref="QNU22" r:id="rId2969" xr:uid="{3B7D89C1-4D83-4EE9-B933-F90ECAB1206E}"/>
    <hyperlink ref="QNY22" r:id="rId2970" xr:uid="{8BC02042-A97F-49BF-A73C-E5CEDFA3397E}"/>
    <hyperlink ref="QOC22" r:id="rId2971" xr:uid="{BB31CED9-38B6-48BD-A66C-CDFA8174D024}"/>
    <hyperlink ref="QOG22" r:id="rId2972" xr:uid="{9F5472F0-2C29-4858-A575-A807DA637A82}"/>
    <hyperlink ref="QOK22" r:id="rId2973" xr:uid="{63B79A0E-731E-47E6-956B-C832F1F4E04A}"/>
    <hyperlink ref="QOO22" r:id="rId2974" xr:uid="{8757617C-9B54-4D2E-8F45-1FCC83C0E54E}"/>
    <hyperlink ref="QOS22" r:id="rId2975" xr:uid="{92F71565-C3F4-4D63-B71C-8D05348DB166}"/>
    <hyperlink ref="QOW22" r:id="rId2976" xr:uid="{00E70622-498B-4574-9DE0-601F8787AB1F}"/>
    <hyperlink ref="QPA22" r:id="rId2977" xr:uid="{7F3D738C-917C-4090-91A4-6151D6725A67}"/>
    <hyperlink ref="QPE22" r:id="rId2978" xr:uid="{D982EB2D-90F0-4848-B2B9-390B01A95513}"/>
    <hyperlink ref="QPI22" r:id="rId2979" xr:uid="{B209D892-A020-44A6-9F40-623704464D74}"/>
    <hyperlink ref="QPM22" r:id="rId2980" xr:uid="{673FA775-A7FC-418D-8E40-309AE92FF403}"/>
    <hyperlink ref="QPQ22" r:id="rId2981" xr:uid="{68C94D25-53B2-4DF2-B2C4-844C60488351}"/>
    <hyperlink ref="QPU22" r:id="rId2982" xr:uid="{C624DA11-CCCB-49B3-82F2-852ABACE1F9B}"/>
    <hyperlink ref="QPY22" r:id="rId2983" xr:uid="{39AB3C1C-9DC9-45E8-8DEA-034149399129}"/>
    <hyperlink ref="QQC22" r:id="rId2984" xr:uid="{54C9F22C-0B9C-4814-B440-7D74D378C53C}"/>
    <hyperlink ref="QQG22" r:id="rId2985" xr:uid="{B24773AF-F381-4581-95C1-3C6E6FCEB21B}"/>
    <hyperlink ref="QQK22" r:id="rId2986" xr:uid="{E5968091-D85B-4AAA-A204-2AD5DC9F0F78}"/>
    <hyperlink ref="QQO22" r:id="rId2987" xr:uid="{65644AA8-8E54-40BA-9E0C-1F4AD2C6BE51}"/>
    <hyperlink ref="QQS22" r:id="rId2988" xr:uid="{54355612-67A8-488E-99F0-2F80D74EF290}"/>
    <hyperlink ref="QQW22" r:id="rId2989" xr:uid="{87122FF9-F4F8-4AF8-B27F-492D876277CF}"/>
    <hyperlink ref="QRA22" r:id="rId2990" xr:uid="{6C72A259-C92D-4CC7-8F22-6C430AC355AC}"/>
    <hyperlink ref="QRE22" r:id="rId2991" xr:uid="{1976CDBA-B272-433F-B3E7-524958152584}"/>
    <hyperlink ref="QRI22" r:id="rId2992" xr:uid="{723003B3-98C8-470D-B7E5-51E4914DDCD3}"/>
    <hyperlink ref="QRM22" r:id="rId2993" xr:uid="{633076F3-F6D4-468F-A678-068A137E1110}"/>
    <hyperlink ref="QRQ22" r:id="rId2994" xr:uid="{903CD253-FF3F-4E73-913D-D10B505F7FAF}"/>
    <hyperlink ref="QRU22" r:id="rId2995" xr:uid="{A7720F78-9AD2-499B-8D94-B0F12150B2AD}"/>
    <hyperlink ref="QRY22" r:id="rId2996" xr:uid="{4751C411-C694-49D8-B4F8-3A2138F7D6ED}"/>
    <hyperlink ref="QSC22" r:id="rId2997" xr:uid="{C2CAE5C2-5368-44F8-84E4-C746B0773990}"/>
    <hyperlink ref="QSG22" r:id="rId2998" xr:uid="{7D285389-9389-4BD0-B505-0E8DB47DFE78}"/>
    <hyperlink ref="QSK22" r:id="rId2999" xr:uid="{D63AC6F8-CD45-4E28-9CF3-08AE9767CBE7}"/>
    <hyperlink ref="QSO22" r:id="rId3000" xr:uid="{622D68D3-9A05-4C0F-9C87-0E88120529EB}"/>
    <hyperlink ref="QSS22" r:id="rId3001" xr:uid="{B0004DBE-2E20-4EDD-A128-C0C8BC388B48}"/>
    <hyperlink ref="QSW22" r:id="rId3002" xr:uid="{906648BE-E8BB-4820-BAFB-0DFE6595508E}"/>
    <hyperlink ref="QTA22" r:id="rId3003" xr:uid="{4F299E53-7209-4172-A76B-3868C7C5514F}"/>
    <hyperlink ref="QTE22" r:id="rId3004" xr:uid="{3205E989-CDE0-488B-B062-9E0068DCF983}"/>
    <hyperlink ref="QTI22" r:id="rId3005" xr:uid="{6DD23C98-79BF-4B08-A53B-07DB5903C180}"/>
    <hyperlink ref="QTM22" r:id="rId3006" xr:uid="{599C11A5-FC22-4B7B-BD3F-3E7E9D705A1A}"/>
    <hyperlink ref="QTQ22" r:id="rId3007" xr:uid="{B4D4E420-6CA6-4E0A-A70A-8A02F44D428F}"/>
    <hyperlink ref="QTU22" r:id="rId3008" xr:uid="{03878B6C-387C-4B68-AFD7-10674CFC51DA}"/>
    <hyperlink ref="QTY22" r:id="rId3009" xr:uid="{07945C4B-77D7-4C5A-959F-9D04FD2CF570}"/>
    <hyperlink ref="QUC22" r:id="rId3010" xr:uid="{5602BE62-7684-45AB-9E4D-435D049BB915}"/>
    <hyperlink ref="QUG22" r:id="rId3011" xr:uid="{C2C96148-9EEF-4354-8C48-266D683A9564}"/>
    <hyperlink ref="QUK22" r:id="rId3012" xr:uid="{CAFC4795-9226-449C-8A4A-FD69D3698BDD}"/>
    <hyperlink ref="QUO22" r:id="rId3013" xr:uid="{935957DE-4C19-41BB-9784-E7C8A3F061B9}"/>
    <hyperlink ref="QUS22" r:id="rId3014" xr:uid="{4F7CCFFD-164E-4968-ADA5-7A6FED9DC9CE}"/>
    <hyperlink ref="QUW22" r:id="rId3015" xr:uid="{33BD23EC-DFE9-409B-A9FF-80A143229A2A}"/>
    <hyperlink ref="QVA22" r:id="rId3016" xr:uid="{471EA491-0D26-458C-96D6-1004097B4D2C}"/>
    <hyperlink ref="QVE22" r:id="rId3017" xr:uid="{EED574EE-21B7-4EB1-B5FE-339C7DA34E99}"/>
    <hyperlink ref="QVI22" r:id="rId3018" xr:uid="{F4497B71-B1C7-4525-9DA8-83837FA8B19F}"/>
    <hyperlink ref="QVM22" r:id="rId3019" xr:uid="{A83F1D32-F0F7-4A35-AF8A-C5F6BD415C06}"/>
    <hyperlink ref="QVQ22" r:id="rId3020" xr:uid="{7C413995-736A-48D9-876B-CD355B00EBD5}"/>
    <hyperlink ref="QVU22" r:id="rId3021" xr:uid="{32FD69D7-6232-4427-8CB8-880FBF6C94C5}"/>
    <hyperlink ref="QVY22" r:id="rId3022" xr:uid="{F0C75BFA-5F28-4137-85DD-9C3BA21FBBA6}"/>
    <hyperlink ref="QWC22" r:id="rId3023" xr:uid="{5D8209BC-150E-4EE1-B432-04D76A2551D1}"/>
    <hyperlink ref="QWG22" r:id="rId3024" xr:uid="{CDC667DC-3F45-4661-846E-7F4000C71034}"/>
    <hyperlink ref="QWK22" r:id="rId3025" xr:uid="{6FD2D907-4C2A-4FD5-A788-16C875014B93}"/>
    <hyperlink ref="QWO22" r:id="rId3026" xr:uid="{1AAA9400-979D-4758-A5B7-4DEEE00C18EB}"/>
    <hyperlink ref="QWS22" r:id="rId3027" xr:uid="{794B5911-1ACD-4BBC-A04B-EB058052A569}"/>
    <hyperlink ref="QWW22" r:id="rId3028" xr:uid="{1920E55C-2C8C-418E-B50F-65D33494F96C}"/>
    <hyperlink ref="QXA22" r:id="rId3029" xr:uid="{BFB9B0E6-EEEA-4880-8346-7B7B620AD7F1}"/>
    <hyperlink ref="QXE22" r:id="rId3030" xr:uid="{DBEECE1C-3262-4D00-A9D4-9ABB287A2AA3}"/>
    <hyperlink ref="QXI22" r:id="rId3031" xr:uid="{FE701795-E416-484D-832F-A83D87C92D5C}"/>
    <hyperlink ref="QXM22" r:id="rId3032" xr:uid="{9D1744E9-9D8F-4A23-871B-1EC39126C648}"/>
    <hyperlink ref="QXQ22" r:id="rId3033" xr:uid="{32F20286-1725-4118-9772-02D5B4031476}"/>
    <hyperlink ref="QXU22" r:id="rId3034" xr:uid="{67784F79-1C98-49DD-BD9C-5058D959A943}"/>
    <hyperlink ref="QXY22" r:id="rId3035" xr:uid="{05953D3D-110A-413A-BBA1-B62041827962}"/>
    <hyperlink ref="QYC22" r:id="rId3036" xr:uid="{53DE49F5-D267-4793-BD67-602DB56C53B3}"/>
    <hyperlink ref="QYG22" r:id="rId3037" xr:uid="{63C30C61-AC75-4586-9025-7E0B49C72DFA}"/>
    <hyperlink ref="QYK22" r:id="rId3038" xr:uid="{21BD7A00-D318-4B02-8D22-3D81B6E16A73}"/>
    <hyperlink ref="QYO22" r:id="rId3039" xr:uid="{0FA56027-C562-49DB-A53F-A87FBE9358BB}"/>
    <hyperlink ref="QYS22" r:id="rId3040" xr:uid="{60396C91-14D1-491C-813A-4834DA004F52}"/>
    <hyperlink ref="QYW22" r:id="rId3041" xr:uid="{27A75B32-CCD1-4E3E-ACCF-1F0855C78379}"/>
    <hyperlink ref="QZA22" r:id="rId3042" xr:uid="{21DA0C2E-8B0D-4744-9A8C-6997D8CB44F7}"/>
    <hyperlink ref="QZE22" r:id="rId3043" xr:uid="{94CE78DC-353F-4183-94B2-17CAF9B55AE4}"/>
    <hyperlink ref="QZI22" r:id="rId3044" xr:uid="{67138AB8-2B8F-4CFE-9245-B8DBFABE7081}"/>
    <hyperlink ref="QZM22" r:id="rId3045" xr:uid="{D748E890-DB42-402D-8635-D79C05FA3B6B}"/>
    <hyperlink ref="QZQ22" r:id="rId3046" xr:uid="{B816C81D-0139-4064-B614-F9C0F36241A3}"/>
    <hyperlink ref="QZU22" r:id="rId3047" xr:uid="{6FF527AA-F76B-4609-8927-C59ADCB585DF}"/>
    <hyperlink ref="QZY22" r:id="rId3048" xr:uid="{01A123F0-884B-4A05-874E-1F4A1E7DDF7E}"/>
    <hyperlink ref="RAC22" r:id="rId3049" xr:uid="{B64F1B87-F7E1-4591-946B-7253ED4CD114}"/>
    <hyperlink ref="RAG22" r:id="rId3050" xr:uid="{CA0E98EA-1BBB-4F57-B83F-0D3D780A21D3}"/>
    <hyperlink ref="RAK22" r:id="rId3051" xr:uid="{CB46EC04-7310-42F0-8A12-F91DE6498136}"/>
    <hyperlink ref="RAO22" r:id="rId3052" xr:uid="{BA1A9715-07E4-4C90-81EE-F3403B498B9F}"/>
    <hyperlink ref="RAS22" r:id="rId3053" xr:uid="{72A38DB2-AC40-41D9-8F5B-A9EDBB9998F8}"/>
    <hyperlink ref="RAW22" r:id="rId3054" xr:uid="{95E4132C-E208-4590-8BA2-B45B0DF1717C}"/>
    <hyperlink ref="RBA22" r:id="rId3055" xr:uid="{5F3E2603-0913-44E6-88AD-52B012362AA9}"/>
    <hyperlink ref="RBE22" r:id="rId3056" xr:uid="{4B8A74E1-E9AF-49E2-85B5-741425CBEA6A}"/>
    <hyperlink ref="RBI22" r:id="rId3057" xr:uid="{B2EC49B1-5BBE-4B50-B745-91A16190AD8D}"/>
    <hyperlink ref="RBM22" r:id="rId3058" xr:uid="{3F485E61-1D4D-42E3-9B31-2683E0DE758B}"/>
    <hyperlink ref="RBQ22" r:id="rId3059" xr:uid="{A88B1F9A-B51E-4D6E-AE2F-DF9E1CD6B611}"/>
    <hyperlink ref="RBU22" r:id="rId3060" xr:uid="{9548847A-CB3D-41B5-A6EE-793C47CE5D87}"/>
    <hyperlink ref="RBY22" r:id="rId3061" xr:uid="{C13F85F8-344D-493E-9396-9D1B9A0DF007}"/>
    <hyperlink ref="RCC22" r:id="rId3062" xr:uid="{F96A180D-DBF3-42A8-99B3-02C5EE482E03}"/>
    <hyperlink ref="RCG22" r:id="rId3063" xr:uid="{C72C5637-D594-43DC-9589-DC97B69DC328}"/>
    <hyperlink ref="RCK22" r:id="rId3064" xr:uid="{2DA6ED30-4533-4A7B-91BD-867FB57E87EF}"/>
    <hyperlink ref="RCO22" r:id="rId3065" xr:uid="{42A94376-9518-427E-A85F-437EE828CCCB}"/>
    <hyperlink ref="RCS22" r:id="rId3066" xr:uid="{F9E58F94-C70A-4600-964C-538C2626A1E5}"/>
    <hyperlink ref="RCW22" r:id="rId3067" xr:uid="{ED126A2A-C469-4E95-90BD-9E6350D468CD}"/>
    <hyperlink ref="RDA22" r:id="rId3068" xr:uid="{BD320FEE-DF56-4FC9-B47C-AAAA9FA1FA80}"/>
    <hyperlink ref="RDE22" r:id="rId3069" xr:uid="{39B3BD18-0F49-4426-8F73-491C5C3C3373}"/>
    <hyperlink ref="RDI22" r:id="rId3070" xr:uid="{3B1F9576-4818-4879-800A-FE7DCE243A0B}"/>
    <hyperlink ref="RDM22" r:id="rId3071" xr:uid="{F3BB218B-33BB-4B80-B5E2-A5EA3E660FF2}"/>
    <hyperlink ref="RDQ22" r:id="rId3072" xr:uid="{8B24C750-A924-46F9-9C8F-A720CF717914}"/>
    <hyperlink ref="RDU22" r:id="rId3073" xr:uid="{EDD810A1-D579-489C-BCD2-A984CE79426A}"/>
    <hyperlink ref="RDY22" r:id="rId3074" xr:uid="{6AF46022-1B1B-4993-9CBA-EB667C28AD62}"/>
    <hyperlink ref="REC22" r:id="rId3075" xr:uid="{D64E6905-25BE-462A-A7AB-9313938867AA}"/>
    <hyperlink ref="REG22" r:id="rId3076" xr:uid="{E56B57BA-A0C6-4A6A-81BB-9DA9388F4A94}"/>
    <hyperlink ref="REK22" r:id="rId3077" xr:uid="{3740A725-71A6-4628-A3CC-726B58497C3F}"/>
    <hyperlink ref="REO22" r:id="rId3078" xr:uid="{AC9E72B7-2F00-47E9-9476-D186599B4244}"/>
    <hyperlink ref="RES22" r:id="rId3079" xr:uid="{1291862A-9DD9-4A40-8119-BC61CEDCF973}"/>
    <hyperlink ref="REW22" r:id="rId3080" xr:uid="{18AC02B7-F307-464F-9CEC-E465988599C2}"/>
    <hyperlink ref="RFA22" r:id="rId3081" xr:uid="{30013571-9570-4650-8920-3CCB36D5F840}"/>
    <hyperlink ref="RFE22" r:id="rId3082" xr:uid="{B9C93964-6DF6-4589-A72C-6D7FB3A1BFE2}"/>
    <hyperlink ref="RFI22" r:id="rId3083" xr:uid="{48923EA7-B442-418D-A2F9-4D53215094F1}"/>
    <hyperlink ref="RFM22" r:id="rId3084" xr:uid="{AADC1282-B184-4324-A0CE-4EF8F805BE3F}"/>
    <hyperlink ref="RFQ22" r:id="rId3085" xr:uid="{22CB3D36-A9AC-4B76-AE46-A53FF15B1415}"/>
    <hyperlink ref="RFU22" r:id="rId3086" xr:uid="{03547017-7B5F-4B2E-B457-6C6915FE527A}"/>
    <hyperlink ref="RFY22" r:id="rId3087" xr:uid="{80E9E6B2-939E-444C-9D0B-A55A8FB4691C}"/>
    <hyperlink ref="RGC22" r:id="rId3088" xr:uid="{212050ED-22ED-4B10-89E6-A23C77183E44}"/>
    <hyperlink ref="RGG22" r:id="rId3089" xr:uid="{2F8EF68D-8365-49D9-B271-F27F63F3CB39}"/>
    <hyperlink ref="RGK22" r:id="rId3090" xr:uid="{A6A6552F-629D-4A33-898E-F025C7A06CD5}"/>
    <hyperlink ref="RGO22" r:id="rId3091" xr:uid="{92FA1BB7-B0A1-40BB-AF15-82091AF64C64}"/>
    <hyperlink ref="RGS22" r:id="rId3092" xr:uid="{5478C826-DEF4-41C1-95C9-FE81045A0A29}"/>
    <hyperlink ref="RGW22" r:id="rId3093" xr:uid="{EDA688CB-C70F-439B-AEB4-10CD95517C83}"/>
    <hyperlink ref="RHA22" r:id="rId3094" xr:uid="{27A49EA3-F8CF-4E3B-A578-381CD79C7C10}"/>
    <hyperlink ref="RHE22" r:id="rId3095" xr:uid="{5252188B-5434-41B8-BE7C-2F3E3A52A5F7}"/>
    <hyperlink ref="RHI22" r:id="rId3096" xr:uid="{09336B3E-5A53-41A9-B51E-AFF5E8D27791}"/>
    <hyperlink ref="RHM22" r:id="rId3097" xr:uid="{13D132D3-778A-4DA3-B85A-87824586B545}"/>
    <hyperlink ref="RHQ22" r:id="rId3098" xr:uid="{09732820-834F-4F84-8A6D-8B531CD00373}"/>
    <hyperlink ref="RHU22" r:id="rId3099" xr:uid="{634F7452-DF7C-454C-B3D5-45A68D2CD8EE}"/>
    <hyperlink ref="RHY22" r:id="rId3100" xr:uid="{9B954208-1B4E-437D-8C31-C40E2165F991}"/>
    <hyperlink ref="RIC22" r:id="rId3101" xr:uid="{3C62E109-66C8-40FB-BC28-C1943A21529D}"/>
    <hyperlink ref="RIG22" r:id="rId3102" xr:uid="{9D1471A7-CB73-44B0-A552-C63FAC7A06BE}"/>
    <hyperlink ref="RIK22" r:id="rId3103" xr:uid="{E7B0E83D-5EBF-4D14-B506-769547B37340}"/>
    <hyperlink ref="RIO22" r:id="rId3104" xr:uid="{BE777E06-D671-4485-B490-8A6812055E51}"/>
    <hyperlink ref="RIS22" r:id="rId3105" xr:uid="{EDD2480A-BB49-4590-891D-5977F084B461}"/>
    <hyperlink ref="RIW22" r:id="rId3106" xr:uid="{5C50A384-0227-4DB8-9D0A-73579737C8B1}"/>
    <hyperlink ref="RJA22" r:id="rId3107" xr:uid="{0CBBCABC-22C5-4700-9843-80D9043D0867}"/>
    <hyperlink ref="RJE22" r:id="rId3108" xr:uid="{83E1233F-1593-4D98-B1A6-22938CA849F1}"/>
    <hyperlink ref="RJI22" r:id="rId3109" xr:uid="{4970F180-436F-44D0-8314-A65F45D283D2}"/>
    <hyperlink ref="RJM22" r:id="rId3110" xr:uid="{5E024818-FB3F-4AF8-8A97-4E3EDD2FE54C}"/>
    <hyperlink ref="RJQ22" r:id="rId3111" xr:uid="{D27EE2C9-2CE6-4E1D-B415-ED07931F61AD}"/>
    <hyperlink ref="RJU22" r:id="rId3112" xr:uid="{5CDFDEDA-F782-4C88-BC5E-52048B6DB2F7}"/>
    <hyperlink ref="RJY22" r:id="rId3113" xr:uid="{96FEF3AC-7DD5-45A4-A72A-36D4D02F0555}"/>
    <hyperlink ref="RKC22" r:id="rId3114" xr:uid="{8A548A9B-F835-4A9C-A1D8-4880945E7793}"/>
    <hyperlink ref="RKG22" r:id="rId3115" xr:uid="{C1C39F55-58D1-4CA5-9C7B-2558CECB4A74}"/>
    <hyperlink ref="RKK22" r:id="rId3116" xr:uid="{B95A4F20-DA25-4905-9D28-F460CFF14F7E}"/>
    <hyperlink ref="RKO22" r:id="rId3117" xr:uid="{3A06C9DA-EA2A-447B-85C7-6149438DB490}"/>
    <hyperlink ref="RKS22" r:id="rId3118" xr:uid="{B8485E8D-4BB2-4971-97C2-7ED6989BE1ED}"/>
    <hyperlink ref="RKW22" r:id="rId3119" xr:uid="{F68F597C-6D38-44A3-ACF5-9B56EDF7F17B}"/>
    <hyperlink ref="RLA22" r:id="rId3120" xr:uid="{B27431D5-FB9E-4689-8F8C-A493F662B18F}"/>
    <hyperlink ref="RLE22" r:id="rId3121" xr:uid="{D1E43716-8D1A-463A-833F-E06CB6586D71}"/>
    <hyperlink ref="RLI22" r:id="rId3122" xr:uid="{22670E2C-D92C-4B17-B098-83E95C8BEB08}"/>
    <hyperlink ref="RLM22" r:id="rId3123" xr:uid="{401D45B3-897A-46ED-A0D1-CF744D2C4015}"/>
    <hyperlink ref="RLQ22" r:id="rId3124" xr:uid="{AD8BFAEE-EE16-4E5D-9FE7-6B34F48C32B3}"/>
    <hyperlink ref="RLU22" r:id="rId3125" xr:uid="{05216E52-0CE2-4AC5-9930-EE3D13048213}"/>
    <hyperlink ref="RLY22" r:id="rId3126" xr:uid="{F9F6F1AC-BB1A-4CB7-82F4-C337A118A166}"/>
    <hyperlink ref="RMC22" r:id="rId3127" xr:uid="{7C220F08-B7E4-46A5-92BA-79B8C9E710F0}"/>
    <hyperlink ref="RMG22" r:id="rId3128" xr:uid="{BDAE14F9-BBD4-40E2-A70B-60D0E9953D09}"/>
    <hyperlink ref="RMK22" r:id="rId3129" xr:uid="{47E4E69B-F5F3-4998-B3FB-83851A60DD93}"/>
    <hyperlink ref="RMO22" r:id="rId3130" xr:uid="{372DF8C2-A0BE-4724-A1B0-ECB0D36BE8A3}"/>
    <hyperlink ref="RMS22" r:id="rId3131" xr:uid="{B93A302D-87A1-4C4B-8227-6E93D8B561A9}"/>
    <hyperlink ref="RMW22" r:id="rId3132" xr:uid="{967EE01C-D534-4872-979B-AEF0485D7359}"/>
    <hyperlink ref="RNA22" r:id="rId3133" xr:uid="{BA97176E-56AB-4A87-B3BC-797760BFA4C1}"/>
    <hyperlink ref="RNE22" r:id="rId3134" xr:uid="{DC1E7F54-0131-437E-A21F-810DCD4352F3}"/>
    <hyperlink ref="RNI22" r:id="rId3135" xr:uid="{E6681815-135B-4CEA-AF3F-F297B9B4998F}"/>
    <hyperlink ref="RNM22" r:id="rId3136" xr:uid="{292BED36-A086-46D1-9924-FB44BBAFBB44}"/>
    <hyperlink ref="RNQ22" r:id="rId3137" xr:uid="{8842C451-6363-4A3D-A009-25A2236E4127}"/>
    <hyperlink ref="RNU22" r:id="rId3138" xr:uid="{82370A41-1EC1-4A96-B72D-E2112DC02F21}"/>
    <hyperlink ref="RNY22" r:id="rId3139" xr:uid="{8E9DB9F2-4925-4CD4-A1C5-91D482B6B13E}"/>
    <hyperlink ref="ROC22" r:id="rId3140" xr:uid="{E7914E82-C776-48CB-B427-C2618EEBE3FE}"/>
    <hyperlink ref="ROG22" r:id="rId3141" xr:uid="{E7D90966-297C-48A6-B5A6-F832AF62EA49}"/>
    <hyperlink ref="ROK22" r:id="rId3142" xr:uid="{BE9DF801-2770-4EC7-8B7E-A139280BA8E2}"/>
    <hyperlink ref="ROO22" r:id="rId3143" xr:uid="{2F9FD643-C1F5-4515-BFA5-EC469793FB4F}"/>
    <hyperlink ref="ROS22" r:id="rId3144" xr:uid="{60306DB5-0C1A-4AC6-9E23-210596DEF202}"/>
    <hyperlink ref="ROW22" r:id="rId3145" xr:uid="{E2EBF3E0-0B34-4E5B-84A1-04D7DD7CB1DA}"/>
    <hyperlink ref="RPA22" r:id="rId3146" xr:uid="{34FC6EF2-C7E4-46D4-A40B-04459E789A18}"/>
    <hyperlink ref="RPE22" r:id="rId3147" xr:uid="{11DBAB82-B853-48BD-82FA-5B1ED994C672}"/>
    <hyperlink ref="RPI22" r:id="rId3148" xr:uid="{4282BA07-AFD7-4E53-97CC-63FEE65ACE74}"/>
    <hyperlink ref="RPM22" r:id="rId3149" xr:uid="{47F86FC2-BF93-4F93-9722-29EB361097DC}"/>
    <hyperlink ref="RPQ22" r:id="rId3150" xr:uid="{02A18098-FFC1-4F61-999A-85F31E2AD266}"/>
    <hyperlink ref="RPU22" r:id="rId3151" xr:uid="{82DBF6A2-9266-4934-AAF1-EDE019398FB4}"/>
    <hyperlink ref="RPY22" r:id="rId3152" xr:uid="{60248FB1-8A10-4BEE-90FB-FF84A7C0E5CB}"/>
    <hyperlink ref="RQC22" r:id="rId3153" xr:uid="{127337A5-60E1-43F4-A4E3-0F74D8D7E50A}"/>
    <hyperlink ref="RQG22" r:id="rId3154" xr:uid="{8D23E83B-0BAF-4BDD-80F7-D20EEE60F206}"/>
    <hyperlink ref="RQK22" r:id="rId3155" xr:uid="{6471B8BC-3B24-4EDD-BC35-AFDCAB882CEA}"/>
    <hyperlink ref="RQO22" r:id="rId3156" xr:uid="{E1B00381-6E2C-4470-8EA6-ECC220071EC5}"/>
    <hyperlink ref="RQS22" r:id="rId3157" xr:uid="{962F59AB-F331-4D59-84B2-D62AA12D799B}"/>
    <hyperlink ref="RQW22" r:id="rId3158" xr:uid="{B1628B7C-08C0-42CC-950C-9046AA4BFD88}"/>
    <hyperlink ref="RRA22" r:id="rId3159" xr:uid="{E79CC241-C6FF-4122-A30F-CFC3638B10FA}"/>
    <hyperlink ref="RRE22" r:id="rId3160" xr:uid="{676FDFF0-A0C7-41C7-932A-5F7D6F0F7265}"/>
    <hyperlink ref="RRI22" r:id="rId3161" xr:uid="{9975DEB0-EBD4-451B-A8ED-1CF626135A85}"/>
    <hyperlink ref="RRM22" r:id="rId3162" xr:uid="{5BC52BF6-3A34-47EF-B152-D9927087A2A2}"/>
    <hyperlink ref="RRQ22" r:id="rId3163" xr:uid="{7869C61C-8BF1-4DB1-813C-2802CC66A3AC}"/>
    <hyperlink ref="RRU22" r:id="rId3164" xr:uid="{7BEDD0FA-CA87-480F-95A3-858044AFD8D0}"/>
    <hyperlink ref="RRY22" r:id="rId3165" xr:uid="{64406621-DFDA-4200-958F-BC0EFAF6863F}"/>
    <hyperlink ref="RSC22" r:id="rId3166" xr:uid="{87E36BF3-FA62-431A-9519-F1E52F23C6FE}"/>
    <hyperlink ref="RSG22" r:id="rId3167" xr:uid="{3672651F-8DEC-454C-8E3C-835FF443B980}"/>
    <hyperlink ref="RSK22" r:id="rId3168" xr:uid="{A2C91074-BB44-49AF-B049-AADCC4E44672}"/>
    <hyperlink ref="RSO22" r:id="rId3169" xr:uid="{DDF08F61-F16A-450E-AD4F-BD00AE89C0DD}"/>
    <hyperlink ref="RSS22" r:id="rId3170" xr:uid="{5AF38D12-3BE5-4477-A844-FDB18D60FF04}"/>
    <hyperlink ref="RSW22" r:id="rId3171" xr:uid="{BF2ECC7C-9469-46C0-9CD5-74B71D3B8BCF}"/>
    <hyperlink ref="RTA22" r:id="rId3172" xr:uid="{18E4F887-FBC1-41C2-8511-164A94069066}"/>
    <hyperlink ref="RTE22" r:id="rId3173" xr:uid="{5ABF3C72-39B7-454C-8192-B8F035AE8CA5}"/>
    <hyperlink ref="RTI22" r:id="rId3174" xr:uid="{EC0E3917-CBCB-454E-AEFD-855D5F88FCB1}"/>
    <hyperlink ref="RTM22" r:id="rId3175" xr:uid="{9A0981DE-33A7-428E-A412-CE0D7F7B93FB}"/>
    <hyperlink ref="RTQ22" r:id="rId3176" xr:uid="{B88573B0-2193-4E15-A86D-3616EEFD9D85}"/>
    <hyperlink ref="RTU22" r:id="rId3177" xr:uid="{5CCC2365-C192-4AA6-B4B6-551455C5BC73}"/>
    <hyperlink ref="RTY22" r:id="rId3178" xr:uid="{C2CBFE84-66F5-4A92-94CB-D48D42CF8B9E}"/>
    <hyperlink ref="RUC22" r:id="rId3179" xr:uid="{877BF2FC-028C-41FF-BE8F-B489727B2062}"/>
    <hyperlink ref="RUG22" r:id="rId3180" xr:uid="{78591002-B97B-48A8-AEB3-2C43B68A9AEF}"/>
    <hyperlink ref="RUK22" r:id="rId3181" xr:uid="{2B90F6A7-4D42-401F-8751-B106BE1D436E}"/>
    <hyperlink ref="RUO22" r:id="rId3182" xr:uid="{7E880537-BB7C-4A8A-808F-FABF1E917CFA}"/>
    <hyperlink ref="RUS22" r:id="rId3183" xr:uid="{8047E1DC-9FDF-4013-B4F0-8C81B1788691}"/>
    <hyperlink ref="RUW22" r:id="rId3184" xr:uid="{36DE1E97-E534-4189-8668-A7B35F9A6C34}"/>
    <hyperlink ref="RVA22" r:id="rId3185" xr:uid="{AE647A73-D1A3-424A-B400-668F62024692}"/>
    <hyperlink ref="RVE22" r:id="rId3186" xr:uid="{EE5C40D2-2419-40EA-BF05-E47545F6BE43}"/>
    <hyperlink ref="RVI22" r:id="rId3187" xr:uid="{DE6E24F7-D08B-4A5C-925D-F77F2561E4C0}"/>
    <hyperlink ref="RVM22" r:id="rId3188" xr:uid="{095C97A1-037C-43C7-AF69-021041D382B4}"/>
    <hyperlink ref="RVQ22" r:id="rId3189" xr:uid="{9B8FB4B1-C9F5-4397-8ECD-993CA8087CEE}"/>
    <hyperlink ref="RVU22" r:id="rId3190" xr:uid="{F3D7D3AF-1253-4BE3-8F96-7D3E0B138B4F}"/>
    <hyperlink ref="RVY22" r:id="rId3191" xr:uid="{6DD38326-20A0-4C64-99A6-DB46847E2E9A}"/>
    <hyperlink ref="RWC22" r:id="rId3192" xr:uid="{454215DB-8001-4D92-86CF-E3E1121BF13A}"/>
    <hyperlink ref="RWG22" r:id="rId3193" xr:uid="{90B55AF3-4498-446C-B117-4436F2877D4F}"/>
    <hyperlink ref="RWK22" r:id="rId3194" xr:uid="{04452C07-41A4-4989-B8EB-793A506C359B}"/>
    <hyperlink ref="RWO22" r:id="rId3195" xr:uid="{7AF2F2D2-126D-4080-9182-12F5127FEC8F}"/>
    <hyperlink ref="RWS22" r:id="rId3196" xr:uid="{4A73C1BF-79C8-4BAF-B3F6-A928839EAF5F}"/>
    <hyperlink ref="RWW22" r:id="rId3197" xr:uid="{D8E73FAA-5B31-4964-A805-C5B39963F03A}"/>
    <hyperlink ref="RXA22" r:id="rId3198" xr:uid="{272C0E28-7ED3-441E-9CB8-07D6AEA49CB6}"/>
    <hyperlink ref="RXE22" r:id="rId3199" xr:uid="{8EC9A1EC-C884-4DAE-B2A7-C2D6F93EDF47}"/>
    <hyperlink ref="RXI22" r:id="rId3200" xr:uid="{EC35BBB5-561E-4AD8-83CA-BC550D25DF24}"/>
    <hyperlink ref="RXM22" r:id="rId3201" xr:uid="{994DCDEB-0C03-4ED4-B248-BB0A072B1E50}"/>
    <hyperlink ref="RXQ22" r:id="rId3202" xr:uid="{CB69D753-89B3-4730-B9AB-443860AFED8E}"/>
    <hyperlink ref="RXU22" r:id="rId3203" xr:uid="{4E498151-69DF-4A03-9059-2399FF62A52A}"/>
    <hyperlink ref="RXY22" r:id="rId3204" xr:uid="{BEAAEFB1-6CF8-446F-80ED-30F5AC13CB9A}"/>
    <hyperlink ref="RYC22" r:id="rId3205" xr:uid="{8CC726FE-024D-46D3-BF69-93BE1E2E9A62}"/>
    <hyperlink ref="RYG22" r:id="rId3206" xr:uid="{8AE402F7-C5D5-44FE-9F52-67DF4EE1FDA4}"/>
    <hyperlink ref="RYK22" r:id="rId3207" xr:uid="{B010DA5F-D851-48CC-8F17-26837FE03FE6}"/>
    <hyperlink ref="RYO22" r:id="rId3208" xr:uid="{C24688DD-C65D-4868-8EF7-2C14DF8BB74A}"/>
    <hyperlink ref="RYS22" r:id="rId3209" xr:uid="{A3B44D76-64CA-48A2-A3E0-055FF33902F2}"/>
    <hyperlink ref="RYW22" r:id="rId3210" xr:uid="{D76668E4-5AA3-45C1-A775-7D4F4C8174BB}"/>
    <hyperlink ref="RZA22" r:id="rId3211" xr:uid="{870ACF71-18F8-414C-A7FD-E1E3B63E7368}"/>
    <hyperlink ref="RZE22" r:id="rId3212" xr:uid="{D4BF1CF5-9D75-4F59-80ED-4BC21821D240}"/>
    <hyperlink ref="RZI22" r:id="rId3213" xr:uid="{573AEA72-19B6-4E61-B013-263613BC8B87}"/>
    <hyperlink ref="RZM22" r:id="rId3214" xr:uid="{3152EB82-19FA-40CB-B227-30C6C1B676B4}"/>
    <hyperlink ref="RZQ22" r:id="rId3215" xr:uid="{E5AE7F99-97BA-40C8-96F0-B5133DA6B723}"/>
    <hyperlink ref="RZU22" r:id="rId3216" xr:uid="{51A189E5-C59C-411E-8ECA-C00D6C9FD6D1}"/>
    <hyperlink ref="RZY22" r:id="rId3217" xr:uid="{203C8856-DD68-4AF0-A754-2119FC7BB2CE}"/>
    <hyperlink ref="SAC22" r:id="rId3218" xr:uid="{8AF33BBF-99BA-43C2-840F-46A32F9A2C78}"/>
    <hyperlink ref="SAG22" r:id="rId3219" xr:uid="{DFF771D6-0AB2-4917-BAF9-8F2168CE81A9}"/>
    <hyperlink ref="SAK22" r:id="rId3220" xr:uid="{353AEA02-CF93-41A9-AA45-D0694C063805}"/>
    <hyperlink ref="SAO22" r:id="rId3221" xr:uid="{FB7BEFAD-D388-44B1-A397-4BD9489A3323}"/>
    <hyperlink ref="SAS22" r:id="rId3222" xr:uid="{B4B6D456-DBC4-4067-B914-0D02575CD499}"/>
    <hyperlink ref="SAW22" r:id="rId3223" xr:uid="{6AE680D3-094D-462E-B7CF-E146FF64CB35}"/>
    <hyperlink ref="SBA22" r:id="rId3224" xr:uid="{94346B6E-A5C3-4335-B77E-6074E19F62E6}"/>
    <hyperlink ref="SBE22" r:id="rId3225" xr:uid="{C4E096D3-EC24-45C3-9232-BAD4C07E50BA}"/>
    <hyperlink ref="SBI22" r:id="rId3226" xr:uid="{EF43AE70-9ADA-427A-A48A-F2DE3A6A5AEA}"/>
    <hyperlink ref="SBM22" r:id="rId3227" xr:uid="{96EC31DD-BB8F-4805-9484-E60DE7C61F13}"/>
    <hyperlink ref="SBQ22" r:id="rId3228" xr:uid="{BA959535-F44D-4183-BD99-625E46B37BBC}"/>
    <hyperlink ref="SBU22" r:id="rId3229" xr:uid="{F8D67FEB-7EF9-4E81-8183-21B63D8573B0}"/>
    <hyperlink ref="SBY22" r:id="rId3230" xr:uid="{41578687-E68F-4A4B-AFCB-93750EEAE037}"/>
    <hyperlink ref="SCC22" r:id="rId3231" xr:uid="{AC94B3CD-B368-4262-A87A-7E0EFEEB412B}"/>
    <hyperlink ref="SCG22" r:id="rId3232" xr:uid="{840DBC52-AC6D-4F16-B554-1A31B63E0433}"/>
    <hyperlink ref="SCK22" r:id="rId3233" xr:uid="{C943CFFB-8BEB-4813-BAE0-65AFBEE6A808}"/>
    <hyperlink ref="SCO22" r:id="rId3234" xr:uid="{0CBDA1D5-FD31-4239-89E7-DE05AF7CEB24}"/>
    <hyperlink ref="SCS22" r:id="rId3235" xr:uid="{4DA2A7F5-A1D8-42C9-816A-965C8687A09F}"/>
    <hyperlink ref="SCW22" r:id="rId3236" xr:uid="{1B9AC598-CDE5-4CD8-97A2-97712FAAE550}"/>
    <hyperlink ref="SDA22" r:id="rId3237" xr:uid="{FE0606D7-3A8F-4108-85D6-B7D636FCF82A}"/>
    <hyperlink ref="SDE22" r:id="rId3238" xr:uid="{348455B8-96EB-4E1E-AD36-62E17332DF88}"/>
    <hyperlink ref="SDI22" r:id="rId3239" xr:uid="{BD65BBA5-70F7-48C4-8B22-B133C8F14084}"/>
    <hyperlink ref="SDM22" r:id="rId3240" xr:uid="{617365BC-198D-4A44-B2D3-466385442A90}"/>
    <hyperlink ref="SDQ22" r:id="rId3241" xr:uid="{1FDC5964-0C55-4D65-A2F5-DA3474D1658D}"/>
    <hyperlink ref="SDU22" r:id="rId3242" xr:uid="{78FC8B5B-8ED2-492F-82BC-03027F2118DF}"/>
    <hyperlink ref="SDY22" r:id="rId3243" xr:uid="{CA65960B-EB13-4818-9800-A9982B4AFA3F}"/>
    <hyperlink ref="SEC22" r:id="rId3244" xr:uid="{91FE3190-4FA5-4CAA-997A-790ED6A3AFD1}"/>
    <hyperlink ref="SEG22" r:id="rId3245" xr:uid="{1F89F6CC-A8CE-4841-8D12-D229B537245E}"/>
    <hyperlink ref="SEK22" r:id="rId3246" xr:uid="{E36AE2A7-8D09-4758-A341-562C6004B860}"/>
    <hyperlink ref="SEO22" r:id="rId3247" xr:uid="{AA116046-57AB-42A8-B850-8505E7BDC082}"/>
    <hyperlink ref="SES22" r:id="rId3248" xr:uid="{F19E47C9-9258-4733-8473-19AF817A5C95}"/>
    <hyperlink ref="SEW22" r:id="rId3249" xr:uid="{4E65E9E2-4045-4FE9-B7D7-35D1DAF89B59}"/>
    <hyperlink ref="SFA22" r:id="rId3250" xr:uid="{5CA4C6A4-8F60-48B0-B3EC-5AB42E9FB4D1}"/>
    <hyperlink ref="SFE22" r:id="rId3251" xr:uid="{DF766999-AA33-49CE-A6A1-6D04D8A70BAF}"/>
    <hyperlink ref="SFI22" r:id="rId3252" xr:uid="{3F6EFE3D-DF91-4C14-8D42-382B7D20317F}"/>
    <hyperlink ref="SFM22" r:id="rId3253" xr:uid="{ACA59381-9FA7-4E1F-B9CA-70BAC8AC6557}"/>
    <hyperlink ref="SFQ22" r:id="rId3254" xr:uid="{D11A64B7-7789-426F-99E3-7254A639A44E}"/>
    <hyperlink ref="SFU22" r:id="rId3255" xr:uid="{F32718EB-73B3-4049-83C7-656ADD12293C}"/>
    <hyperlink ref="SFY22" r:id="rId3256" xr:uid="{1D5D99AE-A203-44CA-B429-8D7CA9BA0D63}"/>
    <hyperlink ref="SGC22" r:id="rId3257" xr:uid="{67F0EE2E-B0BF-4262-AACB-58B0B4609A24}"/>
    <hyperlink ref="SGG22" r:id="rId3258" xr:uid="{0CC7A08C-31E7-430A-8CF3-2867106712E8}"/>
    <hyperlink ref="SGK22" r:id="rId3259" xr:uid="{98885C0D-04AC-4158-97B6-34D697DFCC7B}"/>
    <hyperlink ref="SGO22" r:id="rId3260" xr:uid="{473FF6CB-A35B-47BC-BA12-BD50E61AD07B}"/>
    <hyperlink ref="SGS22" r:id="rId3261" xr:uid="{4B1C9DF0-7FDF-476A-83AD-6492A58C873F}"/>
    <hyperlink ref="SGW22" r:id="rId3262" xr:uid="{B365A4EE-5190-4C4F-BF16-3DF017AC51A9}"/>
    <hyperlink ref="SHA22" r:id="rId3263" xr:uid="{A5FF0803-0725-4893-9A08-EE50E552B4F4}"/>
    <hyperlink ref="SHE22" r:id="rId3264" xr:uid="{93A33FF7-9511-4BCC-B352-17D84AC00738}"/>
    <hyperlink ref="SHI22" r:id="rId3265" xr:uid="{E8246E54-1C97-497D-95A8-5652FCA83515}"/>
    <hyperlink ref="SHM22" r:id="rId3266" xr:uid="{8CD39F97-D184-4750-B970-604F9441E32D}"/>
    <hyperlink ref="SHQ22" r:id="rId3267" xr:uid="{14FE5680-237B-42B3-B4CA-7590EB92F1E8}"/>
    <hyperlink ref="SHU22" r:id="rId3268" xr:uid="{EA2B5D78-D019-461E-B254-F2E9AFED74FB}"/>
    <hyperlink ref="SHY22" r:id="rId3269" xr:uid="{1BB2F6FC-FCEB-4E54-AFAB-DDCA5E5EC535}"/>
    <hyperlink ref="SIC22" r:id="rId3270" xr:uid="{B89986E7-0528-4420-BF2A-657516157916}"/>
    <hyperlink ref="SIG22" r:id="rId3271" xr:uid="{4E764D48-FE5F-424B-BD46-6F61CA696721}"/>
    <hyperlink ref="SIK22" r:id="rId3272" xr:uid="{616FD22C-C27A-4A4F-BCEB-0D11FF4CEAF9}"/>
    <hyperlink ref="SIO22" r:id="rId3273" xr:uid="{B346BCA5-79DD-40BE-AF80-75AB7E0C53FF}"/>
    <hyperlink ref="SIS22" r:id="rId3274" xr:uid="{52D95409-F846-4DBD-B908-D2F499B9AE1C}"/>
    <hyperlink ref="SIW22" r:id="rId3275" xr:uid="{B8721608-7469-4D06-B5BD-F2A8DEA1BFA0}"/>
    <hyperlink ref="SJA22" r:id="rId3276" xr:uid="{5BFB67A9-02B9-46D1-88C1-505CBF8B88BB}"/>
    <hyperlink ref="SJE22" r:id="rId3277" xr:uid="{00B08D31-8689-4AC2-916F-D3E048DD4DD8}"/>
    <hyperlink ref="SJI22" r:id="rId3278" xr:uid="{243E3686-ED88-428A-B7BF-BAF65E8364A0}"/>
    <hyperlink ref="SJM22" r:id="rId3279" xr:uid="{1BBB609E-00F9-4DCF-884E-1DB1FC3F568E}"/>
    <hyperlink ref="SJQ22" r:id="rId3280" xr:uid="{868058B2-071C-4E8D-8BB3-30D03BE159F2}"/>
    <hyperlink ref="SJU22" r:id="rId3281" xr:uid="{5979D7FE-E87F-49F9-BA27-F47058262817}"/>
    <hyperlink ref="SJY22" r:id="rId3282" xr:uid="{09902E1A-12BE-448D-852B-F88F4D6B51CE}"/>
    <hyperlink ref="SKC22" r:id="rId3283" xr:uid="{420FD8D3-E1CB-4F1B-94BA-EDC39C70CE60}"/>
    <hyperlink ref="SKG22" r:id="rId3284" xr:uid="{09C495FA-C513-48B5-9156-15CAA5EC370C}"/>
    <hyperlink ref="SKK22" r:id="rId3285" xr:uid="{204652F1-5E10-4F5A-9D03-908F724FE703}"/>
    <hyperlink ref="SKO22" r:id="rId3286" xr:uid="{BC305DEC-73E9-44CD-AC38-2EC97A0157BA}"/>
    <hyperlink ref="SKS22" r:id="rId3287" xr:uid="{B9B4B563-3B67-412F-81A6-C203286050FB}"/>
    <hyperlink ref="SKW22" r:id="rId3288" xr:uid="{A1C79FD9-EFE7-4894-B7B9-B27F60DAD291}"/>
    <hyperlink ref="SLA22" r:id="rId3289" xr:uid="{8812974D-B03A-463F-8202-2A134B18864C}"/>
    <hyperlink ref="SLE22" r:id="rId3290" xr:uid="{59B99746-2F70-4488-99F6-710A023D79B1}"/>
    <hyperlink ref="SLI22" r:id="rId3291" xr:uid="{2C04C588-1B46-47B5-9684-266003C0281A}"/>
    <hyperlink ref="SLM22" r:id="rId3292" xr:uid="{7BA5B8B3-AF1A-4B3A-ACDF-E959A76B7E96}"/>
    <hyperlink ref="SLQ22" r:id="rId3293" xr:uid="{86CE238C-C4F2-46C7-9AA7-582A4261F411}"/>
    <hyperlink ref="SLU22" r:id="rId3294" xr:uid="{0840F070-791A-4AF7-A17D-80A120F6E6CD}"/>
    <hyperlink ref="SLY22" r:id="rId3295" xr:uid="{E16E0E4E-93A8-4D9F-83B0-44024BF42E86}"/>
    <hyperlink ref="SMC22" r:id="rId3296" xr:uid="{EBDE063D-85CF-4EE3-960C-189B4F3449AF}"/>
    <hyperlink ref="SMG22" r:id="rId3297" xr:uid="{F1130F3F-2CD3-402F-A096-FA88E9BA5E01}"/>
    <hyperlink ref="SMK22" r:id="rId3298" xr:uid="{6FB11439-C0D2-492D-811A-C452C3AA4211}"/>
    <hyperlink ref="SMO22" r:id="rId3299" xr:uid="{4758DD2A-3E54-4C87-8F2D-79673F5D7F7D}"/>
    <hyperlink ref="SMS22" r:id="rId3300" xr:uid="{B24A5393-E1D9-421A-B677-4B7CB4B7655C}"/>
    <hyperlink ref="SMW22" r:id="rId3301" xr:uid="{20318E75-3F3F-4A9B-B148-C27C75B47A43}"/>
    <hyperlink ref="SNA22" r:id="rId3302" xr:uid="{67E7A0EA-36D0-4740-8524-20297DA7D990}"/>
    <hyperlink ref="SNE22" r:id="rId3303" xr:uid="{D41C9B01-F20D-4AB8-8333-C44F2BABBFB8}"/>
    <hyperlink ref="SNI22" r:id="rId3304" xr:uid="{6ABE20F3-9395-464D-9129-695A25971B89}"/>
    <hyperlink ref="SNM22" r:id="rId3305" xr:uid="{0C973B6E-6608-4655-ADB8-63E01818CA4B}"/>
    <hyperlink ref="SNQ22" r:id="rId3306" xr:uid="{91454571-7F27-4514-9B0C-22958D93D4BC}"/>
    <hyperlink ref="SNU22" r:id="rId3307" xr:uid="{6F90C723-C1AE-4229-BE81-0D895A01C244}"/>
    <hyperlink ref="SNY22" r:id="rId3308" xr:uid="{EE58CFC3-2B2A-468D-9294-45F575D8A75D}"/>
    <hyperlink ref="SOC22" r:id="rId3309" xr:uid="{17CF3F79-B329-4A7B-BF7D-FE826E680BC9}"/>
    <hyperlink ref="SOG22" r:id="rId3310" xr:uid="{F7E34AFE-60FA-4108-AA26-31FE9E53CC91}"/>
    <hyperlink ref="SOK22" r:id="rId3311" xr:uid="{A6FA99FE-2CD6-4433-A3FF-8698CB97159F}"/>
    <hyperlink ref="SOO22" r:id="rId3312" xr:uid="{A6F65CEC-3C0D-41B0-8B80-2D2641CFDA92}"/>
    <hyperlink ref="SOS22" r:id="rId3313" xr:uid="{1ACC1A57-CD72-4457-B0A4-B796E155295C}"/>
    <hyperlink ref="SOW22" r:id="rId3314" xr:uid="{AE97FB28-9A1D-434E-B2F7-669C7AECCB70}"/>
    <hyperlink ref="SPA22" r:id="rId3315" xr:uid="{838A665F-FCA4-499B-8FFE-10736948A4E1}"/>
    <hyperlink ref="SPE22" r:id="rId3316" xr:uid="{3D532245-D893-4B15-BED4-49EE68D4ABD6}"/>
    <hyperlink ref="SPI22" r:id="rId3317" xr:uid="{9EBFCEDA-1FA0-4101-A7DC-F37C803720B5}"/>
    <hyperlink ref="SPM22" r:id="rId3318" xr:uid="{A5A6D602-CDF6-455F-91D3-A20606356C8D}"/>
    <hyperlink ref="SPQ22" r:id="rId3319" xr:uid="{8FC2B731-2AC9-4507-BF99-5D13DC50F308}"/>
    <hyperlink ref="SPU22" r:id="rId3320" xr:uid="{69205544-DF7E-4006-B669-F26A06A6223D}"/>
    <hyperlink ref="SPY22" r:id="rId3321" xr:uid="{5A4FE72E-EE7D-4459-A699-1EDDC886B27E}"/>
    <hyperlink ref="SQC22" r:id="rId3322" xr:uid="{E0DD04C9-A9D2-4F01-8E7A-C697E1711FEF}"/>
    <hyperlink ref="SQG22" r:id="rId3323" xr:uid="{10409C19-3C16-456C-83AA-FE84958DD293}"/>
    <hyperlink ref="SQK22" r:id="rId3324" xr:uid="{448606D6-02B2-40F3-B8BE-31098E5E0219}"/>
    <hyperlink ref="SQO22" r:id="rId3325" xr:uid="{1FD66417-45D0-4D9E-BC5B-6A8C631A74A8}"/>
    <hyperlink ref="SQS22" r:id="rId3326" xr:uid="{AC977BBF-F19F-4C6F-8006-FCAEF0E36BF8}"/>
    <hyperlink ref="SQW22" r:id="rId3327" xr:uid="{3C0DCF31-2634-4264-B2B2-E8A2010C77F3}"/>
    <hyperlink ref="SRA22" r:id="rId3328" xr:uid="{457C5859-746F-460F-A2DA-65C3C886B02F}"/>
    <hyperlink ref="SRE22" r:id="rId3329" xr:uid="{E409E118-054D-4F0A-A2FE-2FD14E8FD214}"/>
    <hyperlink ref="SRI22" r:id="rId3330" xr:uid="{A1C42EA2-B42A-4448-9EA2-9CF0BF8CF5DC}"/>
    <hyperlink ref="SRM22" r:id="rId3331" xr:uid="{1A5C3C9B-E52E-4072-BA06-179486242C89}"/>
    <hyperlink ref="SRQ22" r:id="rId3332" xr:uid="{11585FE5-0374-4942-96EA-D3E4BBAAF403}"/>
    <hyperlink ref="SRU22" r:id="rId3333" xr:uid="{608251E0-6D7A-4A3F-B8A1-1660ECD27D57}"/>
    <hyperlink ref="SRY22" r:id="rId3334" xr:uid="{7F94991D-8DB7-4333-886E-13D98BB612E7}"/>
    <hyperlink ref="SSC22" r:id="rId3335" xr:uid="{A87C69C3-A36D-4D0A-BF56-55315EA98AD6}"/>
    <hyperlink ref="SSG22" r:id="rId3336" xr:uid="{4143557E-8080-4E2C-806F-F0CAF95419AE}"/>
    <hyperlink ref="SSK22" r:id="rId3337" xr:uid="{7DE3D3E1-9835-43FA-8605-F265244BEF81}"/>
    <hyperlink ref="SSO22" r:id="rId3338" xr:uid="{BB836FC6-4FEA-4D72-97BB-119FC0AD71A1}"/>
    <hyperlink ref="SSS22" r:id="rId3339" xr:uid="{45F11C8D-1DA0-4801-8D3F-6E522A057B05}"/>
    <hyperlink ref="SSW22" r:id="rId3340" xr:uid="{3F412704-3286-4400-B960-4006C720BB2B}"/>
    <hyperlink ref="STA22" r:id="rId3341" xr:uid="{7F9C0BF5-1E03-46AE-B88F-6F8E03EEC957}"/>
    <hyperlink ref="STE22" r:id="rId3342" xr:uid="{423ECD2A-CAD3-48CC-854F-522226609B92}"/>
    <hyperlink ref="STI22" r:id="rId3343" xr:uid="{761FC1D5-E481-4E87-8BDF-BAC3CEF3A7C4}"/>
    <hyperlink ref="STM22" r:id="rId3344" xr:uid="{97B36B5A-3322-438E-A35F-343BDD35B884}"/>
    <hyperlink ref="STQ22" r:id="rId3345" xr:uid="{B961014B-5F41-486C-A601-2DEED5B07384}"/>
    <hyperlink ref="STU22" r:id="rId3346" xr:uid="{66D3F297-7627-40C6-B480-FCCC7D3EE2FB}"/>
    <hyperlink ref="STY22" r:id="rId3347" xr:uid="{04847BEE-8755-45C9-8D98-AEF0A9CD25F0}"/>
    <hyperlink ref="SUC22" r:id="rId3348" xr:uid="{FEB3EB30-BF8D-4F91-824B-B8FF6763B6C2}"/>
    <hyperlink ref="SUG22" r:id="rId3349" xr:uid="{2B411819-9A05-43E2-9322-F576B59F537F}"/>
    <hyperlink ref="SUK22" r:id="rId3350" xr:uid="{B8984940-2E82-47E7-BD90-945363E31AA7}"/>
    <hyperlink ref="SUO22" r:id="rId3351" xr:uid="{AD466900-6AD9-4EA7-AF82-621746E24449}"/>
    <hyperlink ref="SUS22" r:id="rId3352" xr:uid="{1B42715B-547C-4188-91AA-B9C6C386DFE8}"/>
    <hyperlink ref="SUW22" r:id="rId3353" xr:uid="{2B7C3F3B-D5DF-4C26-BF2F-7F8CA36104CA}"/>
    <hyperlink ref="SVA22" r:id="rId3354" xr:uid="{F4DD8A79-67C1-4F81-AE38-9E8CAA4DBB37}"/>
    <hyperlink ref="SVE22" r:id="rId3355" xr:uid="{C5BDAE31-850D-4B11-AB32-2ECCED775435}"/>
    <hyperlink ref="SVI22" r:id="rId3356" xr:uid="{D2EC76B2-3540-4725-B233-17F1FA637B33}"/>
    <hyperlink ref="SVM22" r:id="rId3357" xr:uid="{B237325F-4C14-48B8-B35E-698A612CCEB9}"/>
    <hyperlink ref="SVQ22" r:id="rId3358" xr:uid="{0776AAAE-4E55-4749-9AA7-60832B682EBF}"/>
    <hyperlink ref="SVU22" r:id="rId3359" xr:uid="{9ECB2F6C-F0FF-4BE2-A693-1E2E209A815F}"/>
    <hyperlink ref="SVY22" r:id="rId3360" xr:uid="{7C5F6E57-D734-41AF-9AB0-BF577506376B}"/>
    <hyperlink ref="SWC22" r:id="rId3361" xr:uid="{1D3CCF04-C006-4ECB-858D-7E9923E5A38D}"/>
    <hyperlink ref="SWG22" r:id="rId3362" xr:uid="{20AFCC5F-E413-4836-B6FD-B8BB6C8FEAAD}"/>
    <hyperlink ref="SWK22" r:id="rId3363" xr:uid="{3401552A-B77D-46B3-A3EA-BF80400CF086}"/>
    <hyperlink ref="SWO22" r:id="rId3364" xr:uid="{BA071841-B559-4AC3-9D3E-A0930FFB0F2E}"/>
    <hyperlink ref="SWS22" r:id="rId3365" xr:uid="{C550F9F0-F01F-4C0F-90D1-C1935FA1D70A}"/>
    <hyperlink ref="SWW22" r:id="rId3366" xr:uid="{F322B947-5567-436B-8B3F-6E460215562D}"/>
    <hyperlink ref="SXA22" r:id="rId3367" xr:uid="{315B2CFD-B9B5-4114-98D8-E0C32CA92C0C}"/>
    <hyperlink ref="SXE22" r:id="rId3368" xr:uid="{50FC1B64-E775-4383-8202-724D10926374}"/>
    <hyperlink ref="SXI22" r:id="rId3369" xr:uid="{FFD53BA8-DBA7-486C-BFD3-DD514E65BD24}"/>
    <hyperlink ref="SXM22" r:id="rId3370" xr:uid="{D76369AA-C6BF-420C-AE37-721F2CB7231A}"/>
    <hyperlink ref="SXQ22" r:id="rId3371" xr:uid="{0F36E88E-2B17-4A1D-ABDB-117626923DAA}"/>
    <hyperlink ref="SXU22" r:id="rId3372" xr:uid="{FC44A613-7CFC-4B3B-8F6B-BF1E6859D9F0}"/>
    <hyperlink ref="SXY22" r:id="rId3373" xr:uid="{144A1A22-69F3-41E0-9275-40C7B06511B7}"/>
    <hyperlink ref="SYC22" r:id="rId3374" xr:uid="{669DDDCC-48C7-4CF7-8BE2-D959E19EE8DC}"/>
    <hyperlink ref="SYG22" r:id="rId3375" xr:uid="{D86D2B3E-064B-4647-BD8A-41454E189FED}"/>
    <hyperlink ref="SYK22" r:id="rId3376" xr:uid="{36185445-F26E-4D1E-8694-8797918A3F5F}"/>
    <hyperlink ref="SYO22" r:id="rId3377" xr:uid="{1732F5BF-D7C4-4918-8CAC-0B66F779695F}"/>
    <hyperlink ref="SYS22" r:id="rId3378" xr:uid="{D4D5B612-C50B-4CB5-BC63-A03327238CB8}"/>
    <hyperlink ref="SYW22" r:id="rId3379" xr:uid="{80FD2018-7E5C-41E6-B42E-73990D6849D3}"/>
    <hyperlink ref="SZA22" r:id="rId3380" xr:uid="{847EC0B5-D7BD-4666-99C6-22D25ACD956C}"/>
    <hyperlink ref="SZE22" r:id="rId3381" xr:uid="{C88132AE-A1C7-41BB-B471-B89521B502DD}"/>
    <hyperlink ref="SZI22" r:id="rId3382" xr:uid="{1648A078-FA92-4537-B000-1725B20A06AD}"/>
    <hyperlink ref="SZM22" r:id="rId3383" xr:uid="{2663C58D-1C00-4EBE-BD43-38DB796B131C}"/>
    <hyperlink ref="SZQ22" r:id="rId3384" xr:uid="{B38ACB31-1F41-487B-B05E-DA65533ED6D4}"/>
    <hyperlink ref="SZU22" r:id="rId3385" xr:uid="{9C64307A-C68F-4AC2-9CA9-C2D1E2448F91}"/>
    <hyperlink ref="SZY22" r:id="rId3386" xr:uid="{1D633535-0A7E-4601-8551-086802BE18CD}"/>
    <hyperlink ref="TAC22" r:id="rId3387" xr:uid="{7F4E7B1C-1D86-404A-A7B6-A4F8B3F171D1}"/>
    <hyperlink ref="TAG22" r:id="rId3388" xr:uid="{9394AE67-5AFF-4F04-8BCD-E1DE3FA3A2E3}"/>
    <hyperlink ref="TAK22" r:id="rId3389" xr:uid="{D494DDA6-1ED1-4591-BD38-B4DB371E0191}"/>
    <hyperlink ref="TAO22" r:id="rId3390" xr:uid="{0020D7C3-6742-4BA0-BF40-9172E1440387}"/>
    <hyperlink ref="TAS22" r:id="rId3391" xr:uid="{B99B1431-491C-4C53-92AA-D9ED41687FF4}"/>
    <hyperlink ref="TAW22" r:id="rId3392" xr:uid="{03181007-CF10-4035-9955-2026D81F425C}"/>
    <hyperlink ref="TBA22" r:id="rId3393" xr:uid="{E1F776A9-08C5-4ACC-A8FD-69C3C5CB8275}"/>
    <hyperlink ref="TBE22" r:id="rId3394" xr:uid="{012CFB17-F1BD-46A7-A75C-14098F8B8005}"/>
    <hyperlink ref="TBI22" r:id="rId3395" xr:uid="{826E48B1-22BA-4789-9548-F473F4CD9C1E}"/>
    <hyperlink ref="TBM22" r:id="rId3396" xr:uid="{99424466-C79F-4CA8-AC69-43DEA0010DCE}"/>
    <hyperlink ref="TBQ22" r:id="rId3397" xr:uid="{AC536C39-948E-4E7B-8F2C-897F56584BA5}"/>
    <hyperlink ref="TBU22" r:id="rId3398" xr:uid="{4A7167BA-1638-4649-B59A-354CF05E3301}"/>
    <hyperlink ref="TBY22" r:id="rId3399" xr:uid="{AB977299-D6A9-4432-A2D1-8AE51667CAD6}"/>
    <hyperlink ref="TCC22" r:id="rId3400" xr:uid="{8C7A8F86-B503-4CCB-B0A3-CE9883ABB0E5}"/>
    <hyperlink ref="TCG22" r:id="rId3401" xr:uid="{898A9801-E9BB-4E8D-AA38-5C3C0C48A26C}"/>
    <hyperlink ref="TCK22" r:id="rId3402" xr:uid="{1D10279B-A5BD-42CE-9184-EBCEEFF2E56F}"/>
    <hyperlink ref="TCO22" r:id="rId3403" xr:uid="{D6CE9CC4-D600-4990-92B5-049EB203F47B}"/>
    <hyperlink ref="TCS22" r:id="rId3404" xr:uid="{EDB462B3-F699-4F04-AF2B-68920F244CFC}"/>
    <hyperlink ref="TCW22" r:id="rId3405" xr:uid="{48E8CB94-4583-456F-9769-CDB3AD572A15}"/>
    <hyperlink ref="TDA22" r:id="rId3406" xr:uid="{44F5213B-A90B-4138-9302-887338BE4358}"/>
    <hyperlink ref="TDE22" r:id="rId3407" xr:uid="{49A4524B-5A30-4AB4-A47F-1AB199BA2B53}"/>
    <hyperlink ref="TDI22" r:id="rId3408" xr:uid="{51BAF2DB-FE00-45E7-B1C1-B0FA02F7620D}"/>
    <hyperlink ref="TDM22" r:id="rId3409" xr:uid="{FDE15F16-FF6B-4E25-8C2B-5A8DCD92D9A3}"/>
    <hyperlink ref="TDQ22" r:id="rId3410" xr:uid="{45EB059B-C40A-413B-AD9F-1623C97865A3}"/>
    <hyperlink ref="TDU22" r:id="rId3411" xr:uid="{2789707C-A7F3-41BC-857D-5E9501942503}"/>
    <hyperlink ref="TDY22" r:id="rId3412" xr:uid="{5876107B-3EEF-422C-B354-FF6813A5F609}"/>
    <hyperlink ref="TEC22" r:id="rId3413" xr:uid="{755C0E04-F8D8-4070-B8B5-C0FE95E98857}"/>
    <hyperlink ref="TEG22" r:id="rId3414" xr:uid="{FD4DE8A1-480B-4533-B40D-639B23B9D1BF}"/>
    <hyperlink ref="TEK22" r:id="rId3415" xr:uid="{6A5008BF-16C6-4BE2-BBC4-D9F84957504B}"/>
    <hyperlink ref="TEO22" r:id="rId3416" xr:uid="{3B822A3C-35EA-4B30-9C06-10EBB581EF42}"/>
    <hyperlink ref="TES22" r:id="rId3417" xr:uid="{39C8B00E-6361-498E-8644-9F730F0968FC}"/>
    <hyperlink ref="TEW22" r:id="rId3418" xr:uid="{311DD64C-FFE2-4030-A9A1-232CF7FB3A37}"/>
    <hyperlink ref="TFA22" r:id="rId3419" xr:uid="{09903C05-53A4-4788-99D3-75A081DCEADC}"/>
    <hyperlink ref="TFE22" r:id="rId3420" xr:uid="{D1F1F42F-1321-4DB1-9C47-CE04A7E7FA6B}"/>
    <hyperlink ref="TFI22" r:id="rId3421" xr:uid="{3326E104-021F-441F-8310-99835BE0464E}"/>
    <hyperlink ref="TFM22" r:id="rId3422" xr:uid="{7A917403-3B9F-4301-A4F0-4ED780424479}"/>
    <hyperlink ref="TFQ22" r:id="rId3423" xr:uid="{89824BF6-7651-414D-B805-033569E938A5}"/>
    <hyperlink ref="TFU22" r:id="rId3424" xr:uid="{15CB3AE9-6C39-49A5-BCDA-EF7B0BB7614A}"/>
    <hyperlink ref="TFY22" r:id="rId3425" xr:uid="{75AAB687-4DD3-4028-BD0F-43091E0DA34B}"/>
    <hyperlink ref="TGC22" r:id="rId3426" xr:uid="{862FF324-80F3-471D-9CBD-28C3E86548EB}"/>
    <hyperlink ref="TGG22" r:id="rId3427" xr:uid="{B635E238-4171-47D2-9B15-294F8E9A536D}"/>
    <hyperlink ref="TGK22" r:id="rId3428" xr:uid="{CA4542B9-78C2-4951-85F4-FFC2FBE7264F}"/>
    <hyperlink ref="TGO22" r:id="rId3429" xr:uid="{FD6A4A50-6B52-4FCA-9780-BA4236A36394}"/>
    <hyperlink ref="TGS22" r:id="rId3430" xr:uid="{2C097B9A-27D5-4554-9A8D-D7946BDBFBBB}"/>
    <hyperlink ref="TGW22" r:id="rId3431" xr:uid="{FEA6001A-172F-48E2-AC11-D5590A30922D}"/>
    <hyperlink ref="THA22" r:id="rId3432" xr:uid="{B7A3A9E4-14DD-49AA-AA49-A232F8F2329C}"/>
    <hyperlink ref="THE22" r:id="rId3433" xr:uid="{83A5FCB8-EDD0-47B8-8A73-2AC04D166D5D}"/>
    <hyperlink ref="THI22" r:id="rId3434" xr:uid="{F1256EEB-CC51-46C1-8716-60154BAE8981}"/>
    <hyperlink ref="THM22" r:id="rId3435" xr:uid="{8C966D50-3F7F-41A5-8308-34B360435C3D}"/>
    <hyperlink ref="THQ22" r:id="rId3436" xr:uid="{668DA3E8-AFDD-445B-8B00-7D5B1F79D11F}"/>
    <hyperlink ref="THU22" r:id="rId3437" xr:uid="{F1386D1E-455D-48F4-A0D3-DBDE6167ED34}"/>
    <hyperlink ref="THY22" r:id="rId3438" xr:uid="{29E7320A-1060-4D67-9C6D-3129312484CD}"/>
    <hyperlink ref="TIC22" r:id="rId3439" xr:uid="{46EB8F9E-8FDE-4FC2-8350-16E15B3F7515}"/>
    <hyperlink ref="TIG22" r:id="rId3440" xr:uid="{B6B1DB18-820D-48F2-B472-CCA136032404}"/>
    <hyperlink ref="TIK22" r:id="rId3441" xr:uid="{875D101D-73B6-45E6-B9F8-A9BC1D88FAEF}"/>
    <hyperlink ref="TIO22" r:id="rId3442" xr:uid="{F87F76A4-2727-45F6-992C-2BA172EFE489}"/>
    <hyperlink ref="TIS22" r:id="rId3443" xr:uid="{4F9E3C55-A7DB-4D37-B66D-0BB128C923D1}"/>
    <hyperlink ref="TIW22" r:id="rId3444" xr:uid="{527DE9F8-947E-4638-9249-E3CD1E87DDCB}"/>
    <hyperlink ref="TJA22" r:id="rId3445" xr:uid="{CB8FA5CD-B286-43E6-B183-2A0D3250ADD9}"/>
    <hyperlink ref="TJE22" r:id="rId3446" xr:uid="{5B583310-441F-4140-8849-9B3D0A7CA390}"/>
    <hyperlink ref="TJI22" r:id="rId3447" xr:uid="{E47CB77D-6F61-4139-9E66-5BDA444EDCDA}"/>
    <hyperlink ref="TJM22" r:id="rId3448" xr:uid="{ACB7432E-24BB-49E5-B20C-6DD01643F2A3}"/>
    <hyperlink ref="TJQ22" r:id="rId3449" xr:uid="{4AFDBC59-3500-4380-8BE4-8605A10F9E42}"/>
    <hyperlink ref="TJU22" r:id="rId3450" xr:uid="{FB3C8468-2180-41D8-BF36-05978AA0F438}"/>
    <hyperlink ref="TJY22" r:id="rId3451" xr:uid="{FC55178D-E9E5-4718-B6FC-114FEC807274}"/>
    <hyperlink ref="TKC22" r:id="rId3452" xr:uid="{FB4EF387-4B0B-4810-AED9-56982C1C0E31}"/>
    <hyperlink ref="TKG22" r:id="rId3453" xr:uid="{402E63B8-5BE9-4066-B380-BDFF12178029}"/>
    <hyperlink ref="TKK22" r:id="rId3454" xr:uid="{311DB7CD-F666-4A77-A07F-1D0A3148A0B5}"/>
    <hyperlink ref="TKO22" r:id="rId3455" xr:uid="{9194DE60-5B9A-4550-8775-A1ADDAB09C1E}"/>
    <hyperlink ref="TKS22" r:id="rId3456" xr:uid="{BD7B98F4-AC75-41C3-8F86-47611A1F3F5E}"/>
    <hyperlink ref="TKW22" r:id="rId3457" xr:uid="{C5469DEB-7BFA-405F-8CF9-B60902010889}"/>
    <hyperlink ref="TLA22" r:id="rId3458" xr:uid="{612BE57C-574F-4A4E-9BE8-93366CFBF8F2}"/>
    <hyperlink ref="TLE22" r:id="rId3459" xr:uid="{FB858B92-EBAD-499A-B495-51D59358E093}"/>
    <hyperlink ref="TLI22" r:id="rId3460" xr:uid="{A9B7CDBF-EB90-44C1-9B81-49A587DE65E8}"/>
    <hyperlink ref="TLM22" r:id="rId3461" xr:uid="{7FAE5F24-6C19-4DCF-8D57-55BE0EDABF77}"/>
    <hyperlink ref="TLQ22" r:id="rId3462" xr:uid="{48EF39C7-443A-4C8D-A48C-6C7BEFBBA6DA}"/>
    <hyperlink ref="TLU22" r:id="rId3463" xr:uid="{32D4726F-F0D4-44FA-9E1A-F2E7F6ED1D93}"/>
    <hyperlink ref="TLY22" r:id="rId3464" xr:uid="{2CF42D57-C17B-41F9-9596-2FC95358FF47}"/>
    <hyperlink ref="TMC22" r:id="rId3465" xr:uid="{22B08630-50C6-4647-AF72-A11C24C6EEA1}"/>
    <hyperlink ref="TMG22" r:id="rId3466" xr:uid="{FE7DF111-8D6E-4D7B-8500-09ED33B5CC4B}"/>
    <hyperlink ref="TMK22" r:id="rId3467" xr:uid="{8DD5EB11-FEE7-4821-AEA6-BBAAC8F8393E}"/>
    <hyperlink ref="TMO22" r:id="rId3468" xr:uid="{24F01D92-0ADE-4FC1-B4C2-9E4A45AE2362}"/>
    <hyperlink ref="TMS22" r:id="rId3469" xr:uid="{7A59472B-2238-4B2E-A948-EF840E716CCD}"/>
    <hyperlink ref="TMW22" r:id="rId3470" xr:uid="{32CBF183-903E-4873-AD06-D874388AD85F}"/>
    <hyperlink ref="TNA22" r:id="rId3471" xr:uid="{7A05E4CA-1EE6-46CE-915C-4D777CA76A7E}"/>
    <hyperlink ref="TNE22" r:id="rId3472" xr:uid="{865313B2-B23D-4527-80B7-AF619752D798}"/>
    <hyperlink ref="TNI22" r:id="rId3473" xr:uid="{7736E27A-B110-4D1D-9244-29438BD6BD7C}"/>
    <hyperlink ref="TNM22" r:id="rId3474" xr:uid="{7DCAE18F-E717-4C6B-9DC4-717D61030388}"/>
    <hyperlink ref="TNQ22" r:id="rId3475" xr:uid="{D26AA71F-52AF-47BD-8151-F4F5F487B49C}"/>
    <hyperlink ref="TNU22" r:id="rId3476" xr:uid="{46005920-7F62-4E17-AB74-0715B2C9F435}"/>
    <hyperlink ref="TNY22" r:id="rId3477" xr:uid="{EFA608E3-7D3D-4BF4-B63F-5EBE833CA655}"/>
    <hyperlink ref="TOC22" r:id="rId3478" xr:uid="{8C313A0B-97D5-483B-942D-EF17AE05B516}"/>
    <hyperlink ref="TOG22" r:id="rId3479" xr:uid="{57C8551E-AA06-4F6D-9256-397BB4DE88C0}"/>
    <hyperlink ref="TOK22" r:id="rId3480" xr:uid="{BE019DE1-582F-433F-A88C-7515485C6E32}"/>
    <hyperlink ref="TOO22" r:id="rId3481" xr:uid="{7374F472-94A9-4AA3-BD87-79ED5F1007CC}"/>
    <hyperlink ref="TOS22" r:id="rId3482" xr:uid="{59343ACA-BFE4-4656-A6F9-7EFDEB4DA7CF}"/>
    <hyperlink ref="TOW22" r:id="rId3483" xr:uid="{A52D35B4-498A-4D41-8C32-9CE8E5144F78}"/>
    <hyperlink ref="TPA22" r:id="rId3484" xr:uid="{C342CEA9-4C72-4D42-B187-105C0D7229CD}"/>
    <hyperlink ref="TPE22" r:id="rId3485" xr:uid="{238A8F01-6B86-473C-B225-446A97CD2D2A}"/>
    <hyperlink ref="TPI22" r:id="rId3486" xr:uid="{90D7593C-AA53-4A0A-B281-0B41C3A8C576}"/>
    <hyperlink ref="TPM22" r:id="rId3487" xr:uid="{094FD563-E4B1-45F7-8CCB-978A6D019A72}"/>
    <hyperlink ref="TPQ22" r:id="rId3488" xr:uid="{8B809FE3-5FF0-4B70-8EE3-449891EFCC53}"/>
    <hyperlink ref="TPU22" r:id="rId3489" xr:uid="{8F8DFB42-77A6-4C73-99B2-6E53E0C6E206}"/>
    <hyperlink ref="TPY22" r:id="rId3490" xr:uid="{3FB76CB7-6E95-4735-A28A-DE723D757E46}"/>
    <hyperlink ref="TQC22" r:id="rId3491" xr:uid="{61B40380-ED25-4A58-A78B-2F70A0B0C9E1}"/>
    <hyperlink ref="TQG22" r:id="rId3492" xr:uid="{702469BF-5AA4-4E3A-BB53-D024FE28FB98}"/>
    <hyperlink ref="TQK22" r:id="rId3493" xr:uid="{1F4A96A1-D2BB-4944-B349-1E0D739828E1}"/>
    <hyperlink ref="TQO22" r:id="rId3494" xr:uid="{A76F2B8F-5145-4D5E-981A-B347F1F7202E}"/>
    <hyperlink ref="TQS22" r:id="rId3495" xr:uid="{51F24261-E196-4396-B1C7-08CB85B61C0A}"/>
    <hyperlink ref="TQW22" r:id="rId3496" xr:uid="{CD41AE1D-EF87-471F-8F60-37B44A82706F}"/>
    <hyperlink ref="TRA22" r:id="rId3497" xr:uid="{12F51F08-5325-4993-A613-D75E962F419A}"/>
    <hyperlink ref="TRE22" r:id="rId3498" xr:uid="{8E408DB3-F323-44C4-9C8F-D198C17C4713}"/>
    <hyperlink ref="TRI22" r:id="rId3499" xr:uid="{F8DCAEF6-B92A-4EB5-AB70-7BD5CB9A9433}"/>
    <hyperlink ref="TRM22" r:id="rId3500" xr:uid="{3DDED38F-B965-4168-ABC8-80C4D38EBE0C}"/>
    <hyperlink ref="TRQ22" r:id="rId3501" xr:uid="{4E1CFDBA-6D49-4318-B390-60D2A0FF12C4}"/>
    <hyperlink ref="TRU22" r:id="rId3502" xr:uid="{4CD92230-5A39-47AE-A28A-7C44B26981A6}"/>
    <hyperlink ref="TRY22" r:id="rId3503" xr:uid="{165DCA56-962D-485A-9F0A-AC6B177A7C92}"/>
    <hyperlink ref="TSC22" r:id="rId3504" xr:uid="{CF21A87F-4987-461D-9219-C962B7EC453B}"/>
    <hyperlink ref="TSG22" r:id="rId3505" xr:uid="{39D07C55-D00B-45D4-984D-8A37ECEA582E}"/>
    <hyperlink ref="TSK22" r:id="rId3506" xr:uid="{B15D51D6-FF86-4DAB-ADAD-409843B46321}"/>
    <hyperlink ref="TSO22" r:id="rId3507" xr:uid="{98A13F23-56CE-47F5-AC10-ED64C9257DD9}"/>
    <hyperlink ref="TSS22" r:id="rId3508" xr:uid="{E65CBE36-80D7-4357-9D71-2EDD867A3DC3}"/>
    <hyperlink ref="TSW22" r:id="rId3509" xr:uid="{115FB930-6AAD-4C19-B13D-D58B2270E4EA}"/>
    <hyperlink ref="TTA22" r:id="rId3510" xr:uid="{3EC4F786-3001-4FC2-9D68-9D77CCA6E02F}"/>
    <hyperlink ref="TTE22" r:id="rId3511" xr:uid="{59571DF0-0508-47BF-84E1-0A318B0300BD}"/>
    <hyperlink ref="TTI22" r:id="rId3512" xr:uid="{AB6EAF4E-48FE-4036-A865-864BE995B59B}"/>
    <hyperlink ref="TTM22" r:id="rId3513" xr:uid="{7D638BC9-A487-4647-8055-BA93E5EFD06F}"/>
    <hyperlink ref="TTQ22" r:id="rId3514" xr:uid="{B18E6D78-B44D-49BD-874D-46761E739100}"/>
    <hyperlink ref="TTU22" r:id="rId3515" xr:uid="{9D9714A7-C8E5-4D10-B207-A3FB1FD98FFF}"/>
    <hyperlink ref="TTY22" r:id="rId3516" xr:uid="{DE806F0D-968D-4756-B2A5-7C8E001883A2}"/>
    <hyperlink ref="TUC22" r:id="rId3517" xr:uid="{0819B5E0-6AB7-444F-8CA7-075FB0A97656}"/>
    <hyperlink ref="TUG22" r:id="rId3518" xr:uid="{67FAE9CD-CDD6-48C3-AF7E-CB4110E7CE6B}"/>
    <hyperlink ref="TUK22" r:id="rId3519" xr:uid="{F9B1DDE6-38D1-4DF2-95E4-0CF776217681}"/>
    <hyperlink ref="TUO22" r:id="rId3520" xr:uid="{60151F10-AD30-4225-8102-FD513BCB17AD}"/>
    <hyperlink ref="TUS22" r:id="rId3521" xr:uid="{BA98E146-11D1-4E8F-B3A3-9A07777D8E9E}"/>
    <hyperlink ref="TUW22" r:id="rId3522" xr:uid="{3B51CADA-8264-46B6-AD1D-FEB1CC5E9A3B}"/>
    <hyperlink ref="TVA22" r:id="rId3523" xr:uid="{59E89C12-9387-498F-AE81-934AD0A1E2DE}"/>
    <hyperlink ref="TVE22" r:id="rId3524" xr:uid="{E378F6CE-2270-4F27-84E0-39051B818382}"/>
    <hyperlink ref="TVI22" r:id="rId3525" xr:uid="{5C52C1C6-DF0B-4824-8176-2380DAB36BDE}"/>
    <hyperlink ref="TVM22" r:id="rId3526" xr:uid="{0EF0273A-3E95-4782-9EED-A5AF29F10BC7}"/>
    <hyperlink ref="TVQ22" r:id="rId3527" xr:uid="{140391C4-B3DA-4D2C-8B5F-5F157F17B8F6}"/>
    <hyperlink ref="TVU22" r:id="rId3528" xr:uid="{D695E998-0A9A-4C6D-B9C2-83452B30CBE3}"/>
    <hyperlink ref="TVY22" r:id="rId3529" xr:uid="{E9109628-6C84-43FE-8763-8B7983D42FF9}"/>
    <hyperlink ref="TWC22" r:id="rId3530" xr:uid="{6B7ADD98-B8B7-4597-8397-25FF5BFFFD1F}"/>
    <hyperlink ref="TWG22" r:id="rId3531" xr:uid="{11B6B605-09C7-428A-8741-8E1F59559DB7}"/>
    <hyperlink ref="TWK22" r:id="rId3532" xr:uid="{546725F4-A890-4AC7-95C4-6A1E5A5AD045}"/>
    <hyperlink ref="TWO22" r:id="rId3533" xr:uid="{01B7E148-0E8A-4AD3-8881-57075CA9E0C0}"/>
    <hyperlink ref="TWS22" r:id="rId3534" xr:uid="{B847BD0B-DF68-476C-BB20-9755F2F82178}"/>
    <hyperlink ref="TWW22" r:id="rId3535" xr:uid="{61032052-2C96-48A0-A534-DA5874F46A58}"/>
    <hyperlink ref="TXA22" r:id="rId3536" xr:uid="{A946E83C-A239-4D9C-AB18-94D023D4E79B}"/>
    <hyperlink ref="TXE22" r:id="rId3537" xr:uid="{ECC27535-78E3-43BE-8265-41199367142E}"/>
    <hyperlink ref="TXI22" r:id="rId3538" xr:uid="{1F4DFE95-10CA-4D19-93A3-BEA00E5F43F7}"/>
    <hyperlink ref="TXM22" r:id="rId3539" xr:uid="{3C3B8030-B7E7-4EB2-88C4-A67FE2A78CC4}"/>
    <hyperlink ref="TXQ22" r:id="rId3540" xr:uid="{A12095F1-C4F2-4EEA-A16D-172519DCC060}"/>
    <hyperlink ref="TXU22" r:id="rId3541" xr:uid="{7CE3D181-C394-447F-8A1C-261EFF12E9AD}"/>
    <hyperlink ref="TXY22" r:id="rId3542" xr:uid="{8D7A902F-CA12-49BB-8A02-E5324B333454}"/>
    <hyperlink ref="TYC22" r:id="rId3543" xr:uid="{00B482A9-70CB-4B5F-9A49-9B88E9101AA3}"/>
    <hyperlink ref="TYG22" r:id="rId3544" xr:uid="{CD764015-3D48-48BF-ADEE-8F2DE5A0EF38}"/>
    <hyperlink ref="TYK22" r:id="rId3545" xr:uid="{9D483F42-41A1-4D0D-BC35-DA10C54F3309}"/>
    <hyperlink ref="TYO22" r:id="rId3546" xr:uid="{D2207F7A-1757-48A6-9936-FBE078194834}"/>
    <hyperlink ref="TYS22" r:id="rId3547" xr:uid="{3676599E-F5F1-4F8B-99AB-9375C9AB4CC3}"/>
    <hyperlink ref="TYW22" r:id="rId3548" xr:uid="{375A8381-2820-42DF-B25B-AD50E55C4D54}"/>
    <hyperlink ref="TZA22" r:id="rId3549" xr:uid="{4B4BAF2F-A8E0-4DB1-8457-CBF794DC8720}"/>
    <hyperlink ref="TZE22" r:id="rId3550" xr:uid="{214D39EC-4A6F-428C-9F74-4E700EB20829}"/>
    <hyperlink ref="TZI22" r:id="rId3551" xr:uid="{69CAC001-59A9-4F2B-85DA-FDD24A1F1955}"/>
    <hyperlink ref="TZM22" r:id="rId3552" xr:uid="{87FEC839-87A6-4685-AB86-5CDE53ECE779}"/>
    <hyperlink ref="TZQ22" r:id="rId3553" xr:uid="{7296C923-B032-48B2-8CBF-BCFE7F4F6EF2}"/>
    <hyperlink ref="TZU22" r:id="rId3554" xr:uid="{54D9CED8-E355-4B30-8515-CFE224E62D12}"/>
    <hyperlink ref="TZY22" r:id="rId3555" xr:uid="{0A9387C2-40CF-4C82-BEAD-4EDF6B47F6F4}"/>
    <hyperlink ref="UAC22" r:id="rId3556" xr:uid="{E3C8B300-9AD6-46AF-8559-CA76DC257B72}"/>
    <hyperlink ref="UAG22" r:id="rId3557" xr:uid="{1D5999BA-B13C-4530-BBA5-2D03313A8CFF}"/>
    <hyperlink ref="UAK22" r:id="rId3558" xr:uid="{8B139B7F-D694-4430-92A0-B0E71ED6A36E}"/>
    <hyperlink ref="UAO22" r:id="rId3559" xr:uid="{F4E9E639-748A-4B95-A3E9-4836B0D330E8}"/>
    <hyperlink ref="UAS22" r:id="rId3560" xr:uid="{AC7FEA23-A1DC-47AF-B123-B0E0BE6AE5E5}"/>
    <hyperlink ref="UAW22" r:id="rId3561" xr:uid="{5DF6F9A7-BD27-4A63-85F3-855EF42816D9}"/>
    <hyperlink ref="UBA22" r:id="rId3562" xr:uid="{7023D6C4-B07D-470B-AD35-414B77CDF130}"/>
    <hyperlink ref="UBE22" r:id="rId3563" xr:uid="{836190D9-3C88-44E4-A812-058028C99153}"/>
    <hyperlink ref="UBI22" r:id="rId3564" xr:uid="{A1F55C55-2492-458C-B6B7-343596E96742}"/>
    <hyperlink ref="UBM22" r:id="rId3565" xr:uid="{1BB58A90-2250-4AAC-AA99-F59A6B8B8BC9}"/>
    <hyperlink ref="UBQ22" r:id="rId3566" xr:uid="{627430EE-9015-4295-BC59-9F73A0C6CDF2}"/>
    <hyperlink ref="UBU22" r:id="rId3567" xr:uid="{EF9023EB-0001-4E93-8685-915D17F950C2}"/>
    <hyperlink ref="UBY22" r:id="rId3568" xr:uid="{74A95407-38EA-4A6A-AF5E-F76546382582}"/>
    <hyperlink ref="UCC22" r:id="rId3569" xr:uid="{E48E7780-14A2-44BE-BE5F-4C5884BDDBE6}"/>
    <hyperlink ref="UCG22" r:id="rId3570" xr:uid="{710B02B2-1D0F-484C-B4A1-12127C3F772A}"/>
    <hyperlink ref="UCK22" r:id="rId3571" xr:uid="{D8CEF0FD-92D6-4A97-B441-58DDA09FB3AF}"/>
    <hyperlink ref="UCO22" r:id="rId3572" xr:uid="{A4E41CDE-B0CE-44F8-B51C-15FF93D92EC3}"/>
    <hyperlink ref="UCS22" r:id="rId3573" xr:uid="{DBFB0F23-269B-45F6-A643-58D7EDFA3F12}"/>
    <hyperlink ref="UCW22" r:id="rId3574" xr:uid="{F856AD37-50C4-42B1-8CB9-D8344D86A2D6}"/>
    <hyperlink ref="UDA22" r:id="rId3575" xr:uid="{043674E2-8CBB-4546-B1C1-54C9291BFFF7}"/>
    <hyperlink ref="UDE22" r:id="rId3576" xr:uid="{7A5DFF95-5D8C-4F75-8BC8-27BBF6AD2651}"/>
    <hyperlink ref="UDI22" r:id="rId3577" xr:uid="{2DB1A650-BE65-4060-A049-E55CBF3E1F00}"/>
    <hyperlink ref="UDM22" r:id="rId3578" xr:uid="{4CC509D6-E4EE-4B74-8F13-4336D6712AD2}"/>
    <hyperlink ref="UDQ22" r:id="rId3579" xr:uid="{3C601010-D36A-40D9-BAF8-4CB94D5F9A87}"/>
    <hyperlink ref="UDU22" r:id="rId3580" xr:uid="{5B5E4200-0EFF-4B90-977C-EE24FDB011EF}"/>
    <hyperlink ref="UDY22" r:id="rId3581" xr:uid="{0F8E8597-4DF1-4A2F-9B79-009F013C5693}"/>
    <hyperlink ref="UEC22" r:id="rId3582" xr:uid="{4E35EE98-ED6D-4FDF-9E68-A5DB7FE47DB2}"/>
    <hyperlink ref="UEG22" r:id="rId3583" xr:uid="{877F0682-3ECF-40E4-992D-64E18D617094}"/>
    <hyperlink ref="UEK22" r:id="rId3584" xr:uid="{87DD662C-B10D-4EC0-BFC8-ED77C68DE2DF}"/>
    <hyperlink ref="UEO22" r:id="rId3585" xr:uid="{AD631FF1-F496-4AE2-A4DF-7252A7C1B84C}"/>
    <hyperlink ref="UES22" r:id="rId3586" xr:uid="{1F50ED8E-C5CC-40CC-AF9F-399D50F2E6C6}"/>
    <hyperlink ref="UEW22" r:id="rId3587" xr:uid="{E11B7EA0-B29C-405C-B35A-0F587097D43E}"/>
    <hyperlink ref="UFA22" r:id="rId3588" xr:uid="{19ACBDD9-F35E-4BE8-9A39-3472583BA127}"/>
    <hyperlink ref="UFE22" r:id="rId3589" xr:uid="{598EB15E-19C5-4234-BD0F-0CBAEB665E1B}"/>
    <hyperlink ref="UFI22" r:id="rId3590" xr:uid="{3D492D84-E4C0-4FF3-82C5-AC5CE35B66E5}"/>
    <hyperlink ref="UFM22" r:id="rId3591" xr:uid="{5F9A29BD-5C75-4AE7-A591-101D1771EE2E}"/>
    <hyperlink ref="UFQ22" r:id="rId3592" xr:uid="{F711012A-2ECA-4C4B-8F1E-4F877F95BA94}"/>
    <hyperlink ref="UFU22" r:id="rId3593" xr:uid="{948F7903-9A01-4992-80FD-9A6EF75B9C85}"/>
    <hyperlink ref="UFY22" r:id="rId3594" xr:uid="{62BEBE1F-23AB-4996-BD8F-7E8203C5B833}"/>
    <hyperlink ref="UGC22" r:id="rId3595" xr:uid="{3D917D0E-2D14-489E-A021-75B622B555B4}"/>
    <hyperlink ref="UGG22" r:id="rId3596" xr:uid="{AF8FF29D-88F4-4D9A-8FE4-3401DBC8BFEF}"/>
    <hyperlink ref="UGK22" r:id="rId3597" xr:uid="{D8EA220E-8C4B-4632-B999-6D1077D92892}"/>
    <hyperlink ref="UGO22" r:id="rId3598" xr:uid="{EE277A1C-198E-4BA7-AEB5-D1CACEEEDFE5}"/>
    <hyperlink ref="UGS22" r:id="rId3599" xr:uid="{24009EB5-A733-4190-9F1D-AD8FE0BC4A37}"/>
    <hyperlink ref="UGW22" r:id="rId3600" xr:uid="{3E99F29B-ED84-454B-8D94-A595F9090FE1}"/>
    <hyperlink ref="UHA22" r:id="rId3601" xr:uid="{C0F6EE62-3E6D-4A04-B53B-52DA662BA121}"/>
    <hyperlink ref="UHE22" r:id="rId3602" xr:uid="{9CF00408-AAFF-4CB7-A69C-48ACAEAF1E74}"/>
    <hyperlink ref="UHI22" r:id="rId3603" xr:uid="{359B802F-CDC8-45AF-B4B9-FFA28ABFD4DE}"/>
    <hyperlink ref="UHM22" r:id="rId3604" xr:uid="{BD8C86C1-43FD-4D81-9EE3-F989773A92F5}"/>
    <hyperlink ref="UHQ22" r:id="rId3605" xr:uid="{10FFD719-C8BB-43A5-A119-5A6DD487AE93}"/>
    <hyperlink ref="UHU22" r:id="rId3606" xr:uid="{9A110EFF-B66C-4B58-9602-9FF4168737CB}"/>
    <hyperlink ref="UHY22" r:id="rId3607" xr:uid="{B27DABB9-DB31-4D07-B7F7-24A154EF5098}"/>
    <hyperlink ref="UIC22" r:id="rId3608" xr:uid="{AA4C0FCD-4A5E-4DDB-8E88-AB87BEE65766}"/>
    <hyperlink ref="UIG22" r:id="rId3609" xr:uid="{8957F77C-3219-4D61-AF33-CC357F782449}"/>
    <hyperlink ref="UIK22" r:id="rId3610" xr:uid="{ECD1319A-97CE-43CE-9CCC-49674AECE32F}"/>
    <hyperlink ref="UIO22" r:id="rId3611" xr:uid="{69BC21DD-081F-4789-A4A2-176C39D065B8}"/>
    <hyperlink ref="UIS22" r:id="rId3612" xr:uid="{7930427B-14E3-4EE8-9396-2D5E5A194993}"/>
    <hyperlink ref="UIW22" r:id="rId3613" xr:uid="{7CA40117-4EAF-41E3-916B-17E957FC89F9}"/>
    <hyperlink ref="UJA22" r:id="rId3614" xr:uid="{AB0FA033-59EE-461C-8E53-10A94FC33414}"/>
    <hyperlink ref="UJE22" r:id="rId3615" xr:uid="{CF15D65E-6703-4E81-8189-D24DF9CB9FD2}"/>
    <hyperlink ref="UJI22" r:id="rId3616" xr:uid="{E304E56C-A301-40B3-9A11-10748DF35804}"/>
    <hyperlink ref="UJM22" r:id="rId3617" xr:uid="{4B9200ED-3042-40A1-8765-B087F20935BF}"/>
    <hyperlink ref="UJQ22" r:id="rId3618" xr:uid="{0559D2CB-6B84-4279-8E2E-1331FF86E1F7}"/>
    <hyperlink ref="UJU22" r:id="rId3619" xr:uid="{FBD37CDD-A30A-43D7-9A34-DAD25CE4B1E3}"/>
    <hyperlink ref="UJY22" r:id="rId3620" xr:uid="{2DB18761-A29C-459B-BCDB-2F7C593C9E9C}"/>
    <hyperlink ref="UKC22" r:id="rId3621" xr:uid="{00EC08EF-F7CC-4E18-BA83-DC1509F1C080}"/>
    <hyperlink ref="UKG22" r:id="rId3622" xr:uid="{D906D2C4-B578-4B7C-A4E3-638C755DDCC3}"/>
    <hyperlink ref="UKK22" r:id="rId3623" xr:uid="{8BE13461-57A7-4DCC-8F40-831CE086B74D}"/>
    <hyperlink ref="UKO22" r:id="rId3624" xr:uid="{8B95969E-72BD-4672-8172-E4FC01490548}"/>
    <hyperlink ref="UKS22" r:id="rId3625" xr:uid="{77436319-0F51-40C9-A069-76DAF332EADE}"/>
    <hyperlink ref="UKW22" r:id="rId3626" xr:uid="{14421915-F0FB-49B4-8F49-7A14620E242C}"/>
    <hyperlink ref="ULA22" r:id="rId3627" xr:uid="{0A171C56-56DE-4705-9204-EFF72FBC6C48}"/>
    <hyperlink ref="ULE22" r:id="rId3628" xr:uid="{FF76AF3B-0AB6-4DAA-93FB-76BFECE3D26A}"/>
    <hyperlink ref="ULI22" r:id="rId3629" xr:uid="{A0E2021D-F0EF-469F-9D12-9B7239DE233C}"/>
    <hyperlink ref="ULM22" r:id="rId3630" xr:uid="{FE002BB0-4C49-448A-A102-065576484C18}"/>
    <hyperlink ref="ULQ22" r:id="rId3631" xr:uid="{68E16024-F26E-4197-9104-6C00DC5F2A41}"/>
    <hyperlink ref="ULU22" r:id="rId3632" xr:uid="{B3746A1C-FA86-48D2-8295-41DF7707EAAC}"/>
    <hyperlink ref="ULY22" r:id="rId3633" xr:uid="{05CE7F6D-07AA-42C5-8AB3-23B2856A6E34}"/>
    <hyperlink ref="UMC22" r:id="rId3634" xr:uid="{8E3683E8-AD49-4549-94BE-ADD1B400E2FD}"/>
    <hyperlink ref="UMG22" r:id="rId3635" xr:uid="{3AAC8F47-574D-4137-8D5D-9060FB9B80B3}"/>
    <hyperlink ref="UMK22" r:id="rId3636" xr:uid="{184FEFC3-C7A2-4735-B036-A2655E238413}"/>
    <hyperlink ref="UMO22" r:id="rId3637" xr:uid="{6B0BFFBF-C6D5-49B4-BB03-2F12BA788BDC}"/>
    <hyperlink ref="UMS22" r:id="rId3638" xr:uid="{B3D9EDE3-B373-4EA5-B43E-D0FFB178AE23}"/>
    <hyperlink ref="UMW22" r:id="rId3639" xr:uid="{41C01F1F-F27A-48C5-BBE1-DEE15809B4D3}"/>
    <hyperlink ref="UNA22" r:id="rId3640" xr:uid="{74516D7F-43C8-41DE-92F3-6CD1106B94CF}"/>
    <hyperlink ref="UNE22" r:id="rId3641" xr:uid="{57EE1D07-33A0-4A94-9C15-FABB53A8E453}"/>
    <hyperlink ref="UNI22" r:id="rId3642" xr:uid="{131FC226-2444-4E94-8C84-336492FE6602}"/>
    <hyperlink ref="UNM22" r:id="rId3643" xr:uid="{B68A918E-DF46-4CD7-AEBB-2DDDAD9937EF}"/>
    <hyperlink ref="UNQ22" r:id="rId3644" xr:uid="{78DEE3CE-550C-4CB4-A7AD-5C1A861A4D16}"/>
    <hyperlink ref="UNU22" r:id="rId3645" xr:uid="{1FC9AEC1-247F-4CC0-A3FA-95BBC7E3C0A7}"/>
    <hyperlink ref="UNY22" r:id="rId3646" xr:uid="{8D3B1DC6-465A-459C-BE92-2B479BD220ED}"/>
    <hyperlink ref="UOC22" r:id="rId3647" xr:uid="{1617EC00-21ED-4EE9-AFFC-F4FA7FC6BBC2}"/>
    <hyperlink ref="UOG22" r:id="rId3648" xr:uid="{D52F23CF-2091-43AA-B2D4-0627BC883DA9}"/>
    <hyperlink ref="UOK22" r:id="rId3649" xr:uid="{4E4CCD55-B83E-4F51-9F95-84340BCC120F}"/>
    <hyperlink ref="UOO22" r:id="rId3650" xr:uid="{3BD95589-69D9-4189-9CA1-C69CEEAE5A23}"/>
    <hyperlink ref="UOS22" r:id="rId3651" xr:uid="{74D0BB4D-D97C-4ADB-8A99-E6B44FBE6574}"/>
    <hyperlink ref="UOW22" r:id="rId3652" xr:uid="{A55562A4-7D1D-49FB-BB8F-5596E5F862AF}"/>
    <hyperlink ref="UPA22" r:id="rId3653" xr:uid="{C549AD70-2C19-43F4-AF68-399C8A74F72B}"/>
    <hyperlink ref="UPE22" r:id="rId3654" xr:uid="{7EA0381F-213F-480E-959B-0B7263674CA4}"/>
    <hyperlink ref="UPI22" r:id="rId3655" xr:uid="{A421E7CF-2501-4FE6-9B8A-125486178C9B}"/>
    <hyperlink ref="UPM22" r:id="rId3656" xr:uid="{4F088591-4B24-42C7-B770-E062CA42DC69}"/>
    <hyperlink ref="UPQ22" r:id="rId3657" xr:uid="{AA08AA39-7732-47F0-AAF8-1BFB82F1C46C}"/>
    <hyperlink ref="UPU22" r:id="rId3658" xr:uid="{A33FE6A7-C9B5-4311-87D2-44377DE4181D}"/>
    <hyperlink ref="UPY22" r:id="rId3659" xr:uid="{F306E9D2-10BE-40B1-9C78-24332D7722D9}"/>
    <hyperlink ref="UQC22" r:id="rId3660" xr:uid="{CCB1660E-53D7-41A3-9003-333041667580}"/>
    <hyperlink ref="UQG22" r:id="rId3661" xr:uid="{19C7BD43-9514-4C30-A58C-17A8209F4D5D}"/>
    <hyperlink ref="UQK22" r:id="rId3662" xr:uid="{347F69D1-A09F-4F9B-8E6D-DB313EBAEAB2}"/>
    <hyperlink ref="UQO22" r:id="rId3663" xr:uid="{AE758829-441D-4FE9-AFB0-75B69FFD310A}"/>
    <hyperlink ref="UQS22" r:id="rId3664" xr:uid="{F2C741E0-4D5C-4E6D-BA05-88BD37CF34B2}"/>
    <hyperlink ref="UQW22" r:id="rId3665" xr:uid="{B2DE5B45-00DF-4114-889D-C433669F2C1E}"/>
    <hyperlink ref="URA22" r:id="rId3666" xr:uid="{D5B6CA2E-5A99-42AA-A573-4EC517868AE6}"/>
    <hyperlink ref="URE22" r:id="rId3667" xr:uid="{93DC7BD1-7955-4901-99C6-2CFD351A95D7}"/>
    <hyperlink ref="URI22" r:id="rId3668" xr:uid="{D74AF967-89FE-49F4-BC6E-1453C0B2B0EC}"/>
    <hyperlink ref="URM22" r:id="rId3669" xr:uid="{3B40C708-F888-43CD-9F81-081E96476D01}"/>
    <hyperlink ref="URQ22" r:id="rId3670" xr:uid="{4F19503C-4FE1-4FD5-98BB-5FF56F98DD3F}"/>
    <hyperlink ref="URU22" r:id="rId3671" xr:uid="{6A87E3AA-5DEE-4F9F-8BF1-580B0B027BBD}"/>
    <hyperlink ref="URY22" r:id="rId3672" xr:uid="{92FE6DF9-12FA-4BEB-9318-0F518FEB33DC}"/>
    <hyperlink ref="USC22" r:id="rId3673" xr:uid="{15B1C596-DB55-4AF6-8197-D929CCB04C45}"/>
    <hyperlink ref="USG22" r:id="rId3674" xr:uid="{34828D15-2151-4963-AFA5-F44E03AF5104}"/>
    <hyperlink ref="USK22" r:id="rId3675" xr:uid="{731901C8-8AAD-456B-BE31-5D5680BE4C1A}"/>
    <hyperlink ref="USO22" r:id="rId3676" xr:uid="{613FDD70-D5BF-4401-9694-3F808EDF9DCD}"/>
    <hyperlink ref="USS22" r:id="rId3677" xr:uid="{E73F26B0-49E9-40FA-B6DC-A46BF7401E90}"/>
    <hyperlink ref="USW22" r:id="rId3678" xr:uid="{B61882E1-4AF1-411B-9D90-DA5BFF118B85}"/>
    <hyperlink ref="UTA22" r:id="rId3679" xr:uid="{2A50CC6C-0F5B-43F9-AEC3-11379C3C6698}"/>
    <hyperlink ref="UTE22" r:id="rId3680" xr:uid="{0ED08D65-6C3E-4AE3-9350-8FDFD4946AC1}"/>
    <hyperlink ref="UTI22" r:id="rId3681" xr:uid="{182052F2-902C-4839-978D-393FB9A58BC8}"/>
    <hyperlink ref="UTM22" r:id="rId3682" xr:uid="{775E3D85-BEC0-481B-9635-C678B6CB5B54}"/>
    <hyperlink ref="UTQ22" r:id="rId3683" xr:uid="{77A4AD8B-7691-47D5-9E82-DAE6E943BBF3}"/>
    <hyperlink ref="UTU22" r:id="rId3684" xr:uid="{9258885D-6C88-438F-90AF-F1F08AA27500}"/>
    <hyperlink ref="UTY22" r:id="rId3685" xr:uid="{72CDC66A-66D6-4230-B9C7-41678215322B}"/>
    <hyperlink ref="UUC22" r:id="rId3686" xr:uid="{E7A85B26-CD7F-4025-8063-5A97731DC9A2}"/>
    <hyperlink ref="UUG22" r:id="rId3687" xr:uid="{2D987C67-6457-468B-A53F-3C085ADBAD01}"/>
    <hyperlink ref="UUK22" r:id="rId3688" xr:uid="{D04FF66D-7680-435F-813F-A97110142EFB}"/>
    <hyperlink ref="UUO22" r:id="rId3689" xr:uid="{3C7F76F1-E591-4E2C-84F9-DC1064AB28BD}"/>
    <hyperlink ref="UUS22" r:id="rId3690" xr:uid="{9060FAB4-4500-4CD7-B365-CEE64528D5EE}"/>
    <hyperlink ref="UUW22" r:id="rId3691" xr:uid="{DC480BCC-1D34-42EC-8075-A8D688A56159}"/>
    <hyperlink ref="UVA22" r:id="rId3692" xr:uid="{CD95A633-3B11-4BAE-B526-251E00882190}"/>
    <hyperlink ref="UVE22" r:id="rId3693" xr:uid="{1477C049-C373-481E-8444-9AD6485FEDAB}"/>
    <hyperlink ref="UVI22" r:id="rId3694" xr:uid="{17DF5B8A-15C2-4514-8AC4-78EF95846072}"/>
    <hyperlink ref="UVM22" r:id="rId3695" xr:uid="{3D9B554D-C992-4BC4-91FA-ACB93A2AC615}"/>
    <hyperlink ref="UVQ22" r:id="rId3696" xr:uid="{A0D1045F-3D8D-4303-BC32-69F2172840DB}"/>
    <hyperlink ref="UVU22" r:id="rId3697" xr:uid="{8093C04B-96AE-40F1-82D7-DEAA9396FC71}"/>
    <hyperlink ref="UVY22" r:id="rId3698" xr:uid="{FF272F90-0154-4BB6-AFF0-DBB81B257452}"/>
    <hyperlink ref="UWC22" r:id="rId3699" xr:uid="{73D03A23-4D97-47AA-A3F0-54F9E2AF6423}"/>
    <hyperlink ref="UWG22" r:id="rId3700" xr:uid="{3483AB8E-6CD8-4C94-8333-955C85AE827C}"/>
    <hyperlink ref="UWK22" r:id="rId3701" xr:uid="{1698185C-7163-4028-93EE-38299DB18B67}"/>
    <hyperlink ref="UWO22" r:id="rId3702" xr:uid="{D22F77A9-88E4-43D3-980A-F77048ED3983}"/>
    <hyperlink ref="UWS22" r:id="rId3703" xr:uid="{FE466FDE-29B6-49C9-A632-A4A95ED40102}"/>
    <hyperlink ref="UWW22" r:id="rId3704" xr:uid="{6CC0197F-5F0F-46AB-A688-433777EAF37C}"/>
    <hyperlink ref="UXA22" r:id="rId3705" xr:uid="{BAB9C53B-873D-467A-9CA7-C35D41D636E7}"/>
    <hyperlink ref="UXE22" r:id="rId3706" xr:uid="{515A1324-ACAC-41AF-BD8B-C15A9900955F}"/>
    <hyperlink ref="UXI22" r:id="rId3707" xr:uid="{0124E912-A48A-4CAD-BD14-3455D1DC3DEB}"/>
    <hyperlink ref="UXM22" r:id="rId3708" xr:uid="{D9CB3F6A-3E60-47E7-833E-E3338BBDF25D}"/>
    <hyperlink ref="UXQ22" r:id="rId3709" xr:uid="{6473A1BE-ED0F-47DD-890E-EBA10B641BE0}"/>
    <hyperlink ref="UXU22" r:id="rId3710" xr:uid="{D008D307-7682-4AF4-8136-00DC1AEE3430}"/>
    <hyperlink ref="UXY22" r:id="rId3711" xr:uid="{EACE5D90-BD30-4FCE-8754-A6072E122E9C}"/>
    <hyperlink ref="UYC22" r:id="rId3712" xr:uid="{A6AF0709-596E-4D64-A8AB-4D1268E27CB4}"/>
    <hyperlink ref="UYG22" r:id="rId3713" xr:uid="{129529F2-0313-4BC1-A4BF-BF6CF9C14A1D}"/>
    <hyperlink ref="UYK22" r:id="rId3714" xr:uid="{28194ADC-B06C-4498-9C95-E860D716D90A}"/>
    <hyperlink ref="UYO22" r:id="rId3715" xr:uid="{E314FBA8-0F27-4B1B-B4B3-8D77755D2261}"/>
    <hyperlink ref="UYS22" r:id="rId3716" xr:uid="{10B4FB17-BC10-49AE-B905-60C3DE7045C5}"/>
    <hyperlink ref="UYW22" r:id="rId3717" xr:uid="{2BDA53C0-4DAD-4E14-B7F4-531F373C9087}"/>
    <hyperlink ref="UZA22" r:id="rId3718" xr:uid="{0162A8DF-CB27-4BF1-AED6-7E5E3DB18D72}"/>
    <hyperlink ref="UZE22" r:id="rId3719" xr:uid="{C98527F6-F163-41CA-B2B8-96539711B352}"/>
    <hyperlink ref="UZI22" r:id="rId3720" xr:uid="{E7C19D3B-EA09-49F1-9883-B25BCF20F9E1}"/>
    <hyperlink ref="UZM22" r:id="rId3721" xr:uid="{BC65826D-DBBF-49A1-86BD-6F54ABEE5977}"/>
    <hyperlink ref="UZQ22" r:id="rId3722" xr:uid="{E6887D5B-FAFB-4091-8D63-E68860770447}"/>
    <hyperlink ref="UZU22" r:id="rId3723" xr:uid="{CA378DE1-7F79-47BA-BA09-203CE904E953}"/>
    <hyperlink ref="UZY22" r:id="rId3724" xr:uid="{E80A34C2-2EF9-4DAE-A077-6CC778875B25}"/>
    <hyperlink ref="VAC22" r:id="rId3725" xr:uid="{294D022C-99D5-4F9D-A51B-CFB5F449BDF3}"/>
    <hyperlink ref="VAG22" r:id="rId3726" xr:uid="{A810E440-E199-4487-88AB-FDA1A3176F23}"/>
    <hyperlink ref="VAK22" r:id="rId3727" xr:uid="{83CF06FE-F32B-4B47-B071-0C164E3E93F7}"/>
    <hyperlink ref="VAO22" r:id="rId3728" xr:uid="{E7A18194-282B-49A3-A3E4-96F9D8D37F24}"/>
    <hyperlink ref="VAS22" r:id="rId3729" xr:uid="{9096FDC3-3EF7-4580-9015-B76B33060F05}"/>
    <hyperlink ref="VAW22" r:id="rId3730" xr:uid="{3D44D65F-F203-4D7D-A5D3-5339FE332A63}"/>
    <hyperlink ref="VBA22" r:id="rId3731" xr:uid="{CB4D6CFE-FAA3-48A1-9294-21990E43C6E1}"/>
    <hyperlink ref="VBE22" r:id="rId3732" xr:uid="{86555E3A-1F80-4411-B52D-F0B48D87B377}"/>
    <hyperlink ref="VBI22" r:id="rId3733" xr:uid="{516FB312-B88B-46C5-802E-333103E5A70D}"/>
    <hyperlink ref="VBM22" r:id="rId3734" xr:uid="{AF61EE9A-7858-4E52-8701-93F840ECACD5}"/>
    <hyperlink ref="VBQ22" r:id="rId3735" xr:uid="{8E1CBBA7-98F1-4FA1-8A0C-ED5FE4EA341D}"/>
    <hyperlink ref="VBU22" r:id="rId3736" xr:uid="{56650D5C-9B93-40FC-BC89-9D57C91B5107}"/>
    <hyperlink ref="VBY22" r:id="rId3737" xr:uid="{44BC028D-55EF-4A99-8EC2-54EC6476BD28}"/>
    <hyperlink ref="VCC22" r:id="rId3738" xr:uid="{0AF825C8-ED17-46AC-9062-D9C6AB17A96E}"/>
    <hyperlink ref="VCG22" r:id="rId3739" xr:uid="{BA9B2A4A-8835-456D-B01F-4772A079AB73}"/>
    <hyperlink ref="VCK22" r:id="rId3740" xr:uid="{5628F63E-AF2C-4BD5-AA06-46AB33337626}"/>
    <hyperlink ref="VCO22" r:id="rId3741" xr:uid="{F3239F37-D727-413D-97F8-DC663435224C}"/>
    <hyperlink ref="VCS22" r:id="rId3742" xr:uid="{23EE95EC-F6E4-458A-8510-6ADA023400B0}"/>
    <hyperlink ref="VCW22" r:id="rId3743" xr:uid="{9F980B3D-6FF3-4B9A-975C-FB21DE1280C5}"/>
    <hyperlink ref="VDA22" r:id="rId3744" xr:uid="{8B7515F6-A4D5-4F6A-A4B4-1696EDCF568A}"/>
    <hyperlink ref="VDE22" r:id="rId3745" xr:uid="{A852C1AF-7D81-4257-869D-4D396D093C5C}"/>
    <hyperlink ref="VDI22" r:id="rId3746" xr:uid="{0723BB00-6666-4C21-ACD1-A4CBFB5D8EE1}"/>
    <hyperlink ref="VDM22" r:id="rId3747" xr:uid="{63FDA8F6-F5C5-4C9F-8932-146452FDE476}"/>
    <hyperlink ref="VDQ22" r:id="rId3748" xr:uid="{1D964BBB-406A-4D8F-AD8C-A39571B652F1}"/>
    <hyperlink ref="VDU22" r:id="rId3749" xr:uid="{85854C0C-9BAE-4D7E-9AFB-8BDAD97FD228}"/>
    <hyperlink ref="VDY22" r:id="rId3750" xr:uid="{946DF426-B666-448B-937E-EF7445E0071A}"/>
    <hyperlink ref="VEC22" r:id="rId3751" xr:uid="{6DDC9C93-3109-465D-BCB2-A094AE664DA7}"/>
    <hyperlink ref="VEG22" r:id="rId3752" xr:uid="{9E4B4BBA-625D-4898-A479-8070893A7643}"/>
    <hyperlink ref="VEK22" r:id="rId3753" xr:uid="{D53E70D7-09CA-4384-A913-FD358266353A}"/>
    <hyperlink ref="VEO22" r:id="rId3754" xr:uid="{736F8EEA-A10D-4C39-B0A7-A11EE39C2C1F}"/>
    <hyperlink ref="VES22" r:id="rId3755" xr:uid="{C32BB2B5-71F5-44D6-AF79-FC01400DDEFD}"/>
    <hyperlink ref="VEW22" r:id="rId3756" xr:uid="{E6C81FBE-CD4A-4E96-91D5-5A55D7EDD39E}"/>
    <hyperlink ref="VFA22" r:id="rId3757" xr:uid="{3430A7E1-4537-4B90-8BBB-B046CF6D428B}"/>
    <hyperlink ref="VFE22" r:id="rId3758" xr:uid="{CB34264E-B376-4735-BD9C-AF3E2B377F38}"/>
    <hyperlink ref="VFI22" r:id="rId3759" xr:uid="{81F88B80-DC32-41E3-BCED-15697D5A0E34}"/>
    <hyperlink ref="VFM22" r:id="rId3760" xr:uid="{0E44A838-0ABA-45DC-961A-26A24F6D4907}"/>
    <hyperlink ref="VFQ22" r:id="rId3761" xr:uid="{67A3582D-D90D-46EB-9FB1-E19D751575FF}"/>
    <hyperlink ref="VFU22" r:id="rId3762" xr:uid="{F9F2874F-9C20-4722-BD0F-A1F5807CAF98}"/>
    <hyperlink ref="VFY22" r:id="rId3763" xr:uid="{005A5A2A-0876-4AB8-98B9-4C858A456E47}"/>
    <hyperlink ref="VGC22" r:id="rId3764" xr:uid="{F604D960-21BB-41EF-AEAC-FE765E35E9DA}"/>
    <hyperlink ref="VGG22" r:id="rId3765" xr:uid="{A2368DFC-2777-4DE5-9496-B25296FA0014}"/>
    <hyperlink ref="VGK22" r:id="rId3766" xr:uid="{7AF75E4B-68F5-441D-8FA6-39B7E39D9D5B}"/>
    <hyperlink ref="VGO22" r:id="rId3767" xr:uid="{A02C099D-BE08-426F-9F7F-6078E0FE5128}"/>
    <hyperlink ref="VGS22" r:id="rId3768" xr:uid="{1FC00D61-D1CC-485C-A883-F2FA63B35CE8}"/>
    <hyperlink ref="VGW22" r:id="rId3769" xr:uid="{08946A63-B687-40E7-823E-54D87EFD383D}"/>
    <hyperlink ref="VHA22" r:id="rId3770" xr:uid="{22A3DB85-22F1-4107-ABD5-F73975DC6EB2}"/>
    <hyperlink ref="VHE22" r:id="rId3771" xr:uid="{F09AD846-A643-4456-81BE-3E98DC471810}"/>
    <hyperlink ref="VHI22" r:id="rId3772" xr:uid="{442B1E98-415F-4B2A-B5D0-0523041574BC}"/>
    <hyperlink ref="VHM22" r:id="rId3773" xr:uid="{83576E80-079A-459B-8C02-24AF67E92E82}"/>
    <hyperlink ref="VHQ22" r:id="rId3774" xr:uid="{2DFA5EE0-CCA5-4375-A9D6-7B70B16C26FB}"/>
    <hyperlink ref="VHU22" r:id="rId3775" xr:uid="{AC3B458E-424A-4EF8-A413-3F7F211D18C0}"/>
    <hyperlink ref="VHY22" r:id="rId3776" xr:uid="{A2287FE3-2EBE-4535-A1AE-0C715B5139D6}"/>
    <hyperlink ref="VIC22" r:id="rId3777" xr:uid="{DFD5B603-DE2C-455C-8BD0-55B9444101B9}"/>
    <hyperlink ref="VIG22" r:id="rId3778" xr:uid="{08B15E91-42D0-4D08-84D1-D5BEC57A10E8}"/>
    <hyperlink ref="VIK22" r:id="rId3779" xr:uid="{6E871088-93A3-47A2-BF80-20052BDF5DE7}"/>
    <hyperlink ref="VIO22" r:id="rId3780" xr:uid="{8874286D-198D-4CBF-A5AC-857D78DE346C}"/>
    <hyperlink ref="VIS22" r:id="rId3781" xr:uid="{562C7361-8D9D-4166-8960-9A1227CF0DC4}"/>
    <hyperlink ref="VIW22" r:id="rId3782" xr:uid="{8825E2B1-0F3C-4A09-A90C-89DC15C36618}"/>
    <hyperlink ref="VJA22" r:id="rId3783" xr:uid="{568CBC17-606F-4DB9-BB4F-AED8A084EC1F}"/>
    <hyperlink ref="VJE22" r:id="rId3784" xr:uid="{943AE45B-0F96-477C-B65A-257F185A229D}"/>
    <hyperlink ref="VJI22" r:id="rId3785" xr:uid="{AEC912FA-5668-4200-9808-FFF1F1D190D0}"/>
    <hyperlink ref="VJM22" r:id="rId3786" xr:uid="{65C7BC9C-A5B4-4AB6-A0CD-00A69E7C5F64}"/>
    <hyperlink ref="VJQ22" r:id="rId3787" xr:uid="{44C858D3-865C-4BD7-86E4-4CAB62EF37EE}"/>
    <hyperlink ref="VJU22" r:id="rId3788" xr:uid="{49C46E98-66C5-47AC-BB1E-D47B31A7427C}"/>
    <hyperlink ref="VJY22" r:id="rId3789" xr:uid="{28B09649-6616-48BF-B180-C7FE6CEC8381}"/>
    <hyperlink ref="VKC22" r:id="rId3790" xr:uid="{86C7AE3D-8775-430E-9D0C-F3D0DFC74452}"/>
    <hyperlink ref="VKG22" r:id="rId3791" xr:uid="{9C2724EB-1B54-40B9-97F6-F0BE31EC65FD}"/>
    <hyperlink ref="VKK22" r:id="rId3792" xr:uid="{DF8BEEE2-DC8B-4BC5-9CDD-179F4E1CB361}"/>
    <hyperlink ref="VKO22" r:id="rId3793" xr:uid="{A05FB724-A486-4E56-9521-7CE8329E35B1}"/>
    <hyperlink ref="VKS22" r:id="rId3794" xr:uid="{13FAA99D-1714-435D-9E1D-46B2308BE76E}"/>
    <hyperlink ref="VKW22" r:id="rId3795" xr:uid="{87831F23-BA05-4C81-A24E-2D775E5113B3}"/>
    <hyperlink ref="VLA22" r:id="rId3796" xr:uid="{BFB84A62-F404-4241-A8F9-DF24A181EF5A}"/>
    <hyperlink ref="VLE22" r:id="rId3797" xr:uid="{06C60FA5-672D-4B82-958E-9791C79B57FB}"/>
    <hyperlink ref="VLI22" r:id="rId3798" xr:uid="{7878B263-B022-444A-8AB4-C0DF82938D5F}"/>
    <hyperlink ref="VLM22" r:id="rId3799" xr:uid="{066D507C-7227-4FBA-965E-3489795D955D}"/>
    <hyperlink ref="VLQ22" r:id="rId3800" xr:uid="{ADF32A26-6660-48AC-B773-96567D076159}"/>
    <hyperlink ref="VLU22" r:id="rId3801" xr:uid="{B7DA306D-7C9C-40FB-A1E6-6335124C5F8F}"/>
    <hyperlink ref="VLY22" r:id="rId3802" xr:uid="{164A4DF6-A2C1-4067-9ED0-981F6FFF4215}"/>
    <hyperlink ref="VMC22" r:id="rId3803" xr:uid="{16BBAE02-C4F3-492F-AFB4-8F5DE122A0D7}"/>
    <hyperlink ref="VMG22" r:id="rId3804" xr:uid="{56013EFB-791C-46C4-99F6-E2145D4EF1DC}"/>
    <hyperlink ref="VMK22" r:id="rId3805" xr:uid="{C050EAC8-6231-4DB9-8CC1-A43DCEF25ADE}"/>
    <hyperlink ref="VMO22" r:id="rId3806" xr:uid="{A1EBBAED-7E17-41D1-BAAC-9AF246B73CCF}"/>
    <hyperlink ref="VMS22" r:id="rId3807" xr:uid="{E35EAACC-D754-4B55-9D31-BC599C3098C2}"/>
    <hyperlink ref="VMW22" r:id="rId3808" xr:uid="{DB9B44AE-A653-4E56-BEDE-702AC2E56849}"/>
    <hyperlink ref="VNA22" r:id="rId3809" xr:uid="{3999B27D-FA7D-40D4-BB24-9B36439F29A5}"/>
    <hyperlink ref="VNE22" r:id="rId3810" xr:uid="{1E1B15E5-E28A-441F-A1A1-739CB87E3499}"/>
    <hyperlink ref="VNI22" r:id="rId3811" xr:uid="{066546FD-ED44-4ACD-88BB-2E03EFA60141}"/>
    <hyperlink ref="VNM22" r:id="rId3812" xr:uid="{175A2D0E-CA7B-4192-8B9D-0C0E7B73D141}"/>
    <hyperlink ref="VNQ22" r:id="rId3813" xr:uid="{B7D1BA1A-6CF1-4A87-9D96-B1B544817DC3}"/>
    <hyperlink ref="VNU22" r:id="rId3814" xr:uid="{ACA9E181-2DF0-4308-BCE6-AC74DDDE24E9}"/>
    <hyperlink ref="VNY22" r:id="rId3815" xr:uid="{65FAEB2B-4B53-427C-85E8-30A6E9322065}"/>
    <hyperlink ref="VOC22" r:id="rId3816" xr:uid="{D83BA951-04A5-4118-BBAC-60D91D775A11}"/>
    <hyperlink ref="VOG22" r:id="rId3817" xr:uid="{3AB64CD9-6D27-4D4C-A6C3-94B222DAD1C7}"/>
    <hyperlink ref="VOK22" r:id="rId3818" xr:uid="{F03830AE-C16C-46E0-A2D9-F7590E2CB45C}"/>
    <hyperlink ref="VOO22" r:id="rId3819" xr:uid="{01C87D63-F104-484B-8AF0-6E47A0105663}"/>
    <hyperlink ref="VOS22" r:id="rId3820" xr:uid="{2B8B6D43-8327-444B-A5AA-2A909DA6E512}"/>
    <hyperlink ref="VOW22" r:id="rId3821" xr:uid="{7D0546F0-AA9F-4DD5-866A-422EEB0F23D8}"/>
    <hyperlink ref="VPA22" r:id="rId3822" xr:uid="{0823758D-5173-4048-9729-2AD73F99A944}"/>
    <hyperlink ref="VPE22" r:id="rId3823" xr:uid="{17B1494F-519A-432B-B3AD-EAF6CA86D9FA}"/>
    <hyperlink ref="VPI22" r:id="rId3824" xr:uid="{1D95678F-9405-46F7-9B79-BC318DFEE77C}"/>
    <hyperlink ref="VPM22" r:id="rId3825" xr:uid="{25E048BE-B9F9-4265-9E22-9C3429C6AB1F}"/>
    <hyperlink ref="VPQ22" r:id="rId3826" xr:uid="{EE601638-6D0F-4AA8-BF65-D281521FBA0E}"/>
    <hyperlink ref="VPU22" r:id="rId3827" xr:uid="{517AF245-C629-475E-A193-D565B7DC0A02}"/>
    <hyperlink ref="VPY22" r:id="rId3828" xr:uid="{92DB19D3-10BB-4DC9-B436-3262F6400AAD}"/>
    <hyperlink ref="VQC22" r:id="rId3829" xr:uid="{EDF97614-D411-441C-AD54-3F5DD3E1818E}"/>
    <hyperlink ref="VQG22" r:id="rId3830" xr:uid="{DDC6692A-A7AA-4E90-A0EE-638B6339FEB3}"/>
    <hyperlink ref="VQK22" r:id="rId3831" xr:uid="{E4D62047-CA84-44E4-AD85-9DEF8EE15CE1}"/>
    <hyperlink ref="VQO22" r:id="rId3832" xr:uid="{026B6137-6A8A-4604-ADA0-7ACE3499D186}"/>
    <hyperlink ref="VQS22" r:id="rId3833" xr:uid="{F186BBA1-F2EC-4E43-BB5F-8BABDD9CA8CD}"/>
    <hyperlink ref="VQW22" r:id="rId3834" xr:uid="{0979EC4F-E6AB-4528-B739-27425179A7D1}"/>
    <hyperlink ref="VRA22" r:id="rId3835" xr:uid="{648A0084-66EC-45ED-B152-B933DBDDBD58}"/>
    <hyperlink ref="VRE22" r:id="rId3836" xr:uid="{97136CE4-E0AC-4937-B2E7-CADF642B5B18}"/>
    <hyperlink ref="VRI22" r:id="rId3837" xr:uid="{A257D708-6FD1-4609-95FE-A84BC3B3AC04}"/>
    <hyperlink ref="VRM22" r:id="rId3838" xr:uid="{86A35555-367A-4AF5-8E3C-0017041A0F5D}"/>
    <hyperlink ref="VRQ22" r:id="rId3839" xr:uid="{E4B05D31-20BF-426A-8DBE-5B7663429C35}"/>
    <hyperlink ref="VRU22" r:id="rId3840" xr:uid="{DAB542C2-3DF4-415D-AC20-951DC1CE672A}"/>
    <hyperlink ref="VRY22" r:id="rId3841" xr:uid="{843DC42E-700A-426B-8072-E162976339A1}"/>
    <hyperlink ref="VSC22" r:id="rId3842" xr:uid="{87A7424E-5C3F-44B3-B8A1-A19D48469288}"/>
    <hyperlink ref="VSG22" r:id="rId3843" xr:uid="{FA5588B0-ABD5-4DC3-84F0-70867317DC91}"/>
    <hyperlink ref="VSK22" r:id="rId3844" xr:uid="{534F3974-23D4-4555-8204-AD851AFF0C0E}"/>
    <hyperlink ref="VSO22" r:id="rId3845" xr:uid="{E29ABF0A-7CA3-45FF-AA99-F7CFD45C93C4}"/>
    <hyperlink ref="VSS22" r:id="rId3846" xr:uid="{799254A5-B6AE-4D2C-BE88-692B9C0C4E5F}"/>
    <hyperlink ref="VSW22" r:id="rId3847" xr:uid="{1E0EC95C-208F-4E96-8F38-ED4A9F10DA05}"/>
    <hyperlink ref="VTA22" r:id="rId3848" xr:uid="{309FD46E-B0DA-488D-9FDB-2A4A380766D0}"/>
    <hyperlink ref="VTE22" r:id="rId3849" xr:uid="{3330F76B-FD54-461C-BEE4-064724B7323B}"/>
    <hyperlink ref="VTI22" r:id="rId3850" xr:uid="{3C7C9F43-02DC-48E7-A1B0-D1D033A97E95}"/>
    <hyperlink ref="VTM22" r:id="rId3851" xr:uid="{E4D5E979-C3BB-4379-855B-26EB0BB21516}"/>
    <hyperlink ref="VTQ22" r:id="rId3852" xr:uid="{27C1E602-D894-40B1-8071-7B25D1658DC1}"/>
    <hyperlink ref="VTU22" r:id="rId3853" xr:uid="{831E7FA9-F2F6-4B83-B4DF-29D29B3765D4}"/>
    <hyperlink ref="VTY22" r:id="rId3854" xr:uid="{D2AC5FC3-CA11-452C-9890-780078ED2E85}"/>
    <hyperlink ref="VUC22" r:id="rId3855" xr:uid="{F6C7B063-BAEA-4CEF-9E81-8C8D2A1115B4}"/>
    <hyperlink ref="VUG22" r:id="rId3856" xr:uid="{C6708F3D-43DF-4524-98CE-2B9A3310E57B}"/>
    <hyperlink ref="VUK22" r:id="rId3857" xr:uid="{BB276EFE-3083-4BBA-84F2-420D301C6CAB}"/>
    <hyperlink ref="VUO22" r:id="rId3858" xr:uid="{74776149-BFED-4B13-9EA5-D3644254BC29}"/>
    <hyperlink ref="VUS22" r:id="rId3859" xr:uid="{608E2C48-4350-4468-A67B-94FCFBBA0552}"/>
    <hyperlink ref="VUW22" r:id="rId3860" xr:uid="{5CC0A241-9EE9-4078-8FF2-9D55CF1F7F11}"/>
    <hyperlink ref="VVA22" r:id="rId3861" xr:uid="{14AEF207-DE63-4D2F-85D7-1A9F42A6FA27}"/>
    <hyperlink ref="VVE22" r:id="rId3862" xr:uid="{847D5D82-95BB-4886-B3AC-AAFBB2D16CA0}"/>
    <hyperlink ref="VVI22" r:id="rId3863" xr:uid="{E4785B0B-78A8-4AF9-ABE3-0A2810D68736}"/>
    <hyperlink ref="VVM22" r:id="rId3864" xr:uid="{93AC6602-72E3-4F11-8F47-D21B878392BC}"/>
    <hyperlink ref="VVQ22" r:id="rId3865" xr:uid="{83B4C154-84EC-4851-95C0-D85B6D7B37E0}"/>
    <hyperlink ref="VVU22" r:id="rId3866" xr:uid="{5C361DF5-DA70-4F9D-BF25-0B3B30E4D36A}"/>
    <hyperlink ref="VVY22" r:id="rId3867" xr:uid="{54BA9466-B0AC-4417-AF71-71242E42A95E}"/>
    <hyperlink ref="VWC22" r:id="rId3868" xr:uid="{B6FD76B3-6915-4259-8564-6F6D9D0C765F}"/>
    <hyperlink ref="VWG22" r:id="rId3869" xr:uid="{A9D4CAF6-75CF-47E9-BB56-B504F42615B5}"/>
    <hyperlink ref="VWK22" r:id="rId3870" xr:uid="{0A0F9454-835E-4F84-937A-27D829E7C4F8}"/>
    <hyperlink ref="VWO22" r:id="rId3871" xr:uid="{36F574DE-BD1A-41D8-9688-B1CA38BBFA9E}"/>
    <hyperlink ref="VWS22" r:id="rId3872" xr:uid="{D012DBC0-9071-4961-9D8E-C5C7F2460B64}"/>
    <hyperlink ref="VWW22" r:id="rId3873" xr:uid="{EA47CD40-7F65-4DE3-AD73-CC1C989E4625}"/>
    <hyperlink ref="VXA22" r:id="rId3874" xr:uid="{47C34AC1-FB58-49DC-AAB3-A5842898210A}"/>
    <hyperlink ref="VXE22" r:id="rId3875" xr:uid="{853E281E-9C08-4F3A-85A6-6035FA68ED2F}"/>
    <hyperlink ref="VXI22" r:id="rId3876" xr:uid="{127A6F6F-0D61-4B77-A570-6910F61E90FF}"/>
    <hyperlink ref="VXM22" r:id="rId3877" xr:uid="{028D240D-D371-4C19-B42A-C0FD34C44407}"/>
    <hyperlink ref="VXQ22" r:id="rId3878" xr:uid="{9ED3395A-EC93-4248-A551-1C4BEC61349F}"/>
    <hyperlink ref="VXU22" r:id="rId3879" xr:uid="{A7B31977-ABCA-44A3-BDC9-6C2D29086914}"/>
    <hyperlink ref="VXY22" r:id="rId3880" xr:uid="{B2307551-7516-4DF1-9C36-88456F625450}"/>
    <hyperlink ref="VYC22" r:id="rId3881" xr:uid="{2B2F652F-82BD-46C9-873F-BC3B27A940A3}"/>
    <hyperlink ref="VYG22" r:id="rId3882" xr:uid="{D7A04657-641A-404C-9734-B23FA476B74B}"/>
    <hyperlink ref="VYK22" r:id="rId3883" xr:uid="{2EB73203-9676-499F-A02B-71F5139695CA}"/>
    <hyperlink ref="VYO22" r:id="rId3884" xr:uid="{638546D6-A867-4C3F-A9E5-BD5100D55AC6}"/>
    <hyperlink ref="VYS22" r:id="rId3885" xr:uid="{3B4899AD-6D90-49C2-9D79-78CD8A4250FF}"/>
    <hyperlink ref="VYW22" r:id="rId3886" xr:uid="{E647A499-4EF3-4548-8BB0-6BBB85A501CE}"/>
    <hyperlink ref="VZA22" r:id="rId3887" xr:uid="{232D3570-6747-4920-9F1F-25DF3AF35009}"/>
    <hyperlink ref="VZE22" r:id="rId3888" xr:uid="{226C8124-6D37-445D-B54F-3244510C8376}"/>
    <hyperlink ref="VZI22" r:id="rId3889" xr:uid="{EA0B6D84-65C0-42E1-BE5D-4C7513EC17A6}"/>
    <hyperlink ref="VZM22" r:id="rId3890" xr:uid="{61F0DF92-8F67-405D-B390-AF1A9B47441D}"/>
    <hyperlink ref="VZQ22" r:id="rId3891" xr:uid="{E3D8F7AB-46A1-40DE-BC44-628546DE7B2B}"/>
    <hyperlink ref="VZU22" r:id="rId3892" xr:uid="{746B0B6A-4925-4B3C-9D03-90E23353E82B}"/>
    <hyperlink ref="VZY22" r:id="rId3893" xr:uid="{68AB2D76-D78C-48C5-8CAB-53547DA5DC1A}"/>
    <hyperlink ref="WAC22" r:id="rId3894" xr:uid="{3088D919-8E20-4222-8A67-06110A29F1F7}"/>
    <hyperlink ref="WAG22" r:id="rId3895" xr:uid="{6788796D-AEA0-43CB-8E5A-177931C7DD90}"/>
    <hyperlink ref="WAK22" r:id="rId3896" xr:uid="{7DCB34D5-0159-4957-92EB-9A84E1F9BD6F}"/>
    <hyperlink ref="WAO22" r:id="rId3897" xr:uid="{FBE00BC7-5A6E-402B-92D6-E2B9C11DABFD}"/>
    <hyperlink ref="WAS22" r:id="rId3898" xr:uid="{E94338CB-F385-494D-AC28-D3D87185AB1A}"/>
    <hyperlink ref="WAW22" r:id="rId3899" xr:uid="{B6E32B58-D10E-4279-ABD7-BB6E5BCFA7B1}"/>
    <hyperlink ref="WBA22" r:id="rId3900" xr:uid="{7E95D1FB-5DE3-4992-93D5-DAC046E298AD}"/>
    <hyperlink ref="WBE22" r:id="rId3901" xr:uid="{44F70A93-1E40-4FE9-B427-1B80F5927069}"/>
    <hyperlink ref="WBI22" r:id="rId3902" xr:uid="{CCDF8176-52E2-4B8E-A331-814D8B2145EA}"/>
    <hyperlink ref="WBM22" r:id="rId3903" xr:uid="{06FF64FA-6016-47B4-80BA-F592F6E86E5E}"/>
    <hyperlink ref="WBQ22" r:id="rId3904" xr:uid="{F8F890A2-A71B-49AE-9F26-78C81461E45A}"/>
    <hyperlink ref="WBU22" r:id="rId3905" xr:uid="{BB893C8B-2843-4C08-9610-E4B4DCBDFC57}"/>
    <hyperlink ref="WBY22" r:id="rId3906" xr:uid="{C770C1A0-35F9-45BD-BF37-EE5C33B83660}"/>
    <hyperlink ref="WCC22" r:id="rId3907" xr:uid="{17B01C31-5A07-436C-A301-45EFA73C1BB2}"/>
    <hyperlink ref="WCG22" r:id="rId3908" xr:uid="{C141B907-806C-42AD-B622-209A63EEFA70}"/>
    <hyperlink ref="WCK22" r:id="rId3909" xr:uid="{75D6DDE7-8407-45F1-B817-7ACE3F095B14}"/>
    <hyperlink ref="WCO22" r:id="rId3910" xr:uid="{26AD6671-9E83-42A6-A485-565D298CA599}"/>
    <hyperlink ref="WCS22" r:id="rId3911" xr:uid="{5474204D-3AE7-42C0-8CF7-6D07454F8F82}"/>
    <hyperlink ref="WCW22" r:id="rId3912" xr:uid="{E31C15E2-5E16-41BF-9EC3-4E85D37B2651}"/>
    <hyperlink ref="WDA22" r:id="rId3913" xr:uid="{512796D1-FC97-4630-8E1B-720A28AF08F5}"/>
    <hyperlink ref="WDE22" r:id="rId3914" xr:uid="{69DAF8ED-B733-4A51-9C72-F291E861CCE7}"/>
    <hyperlink ref="WDI22" r:id="rId3915" xr:uid="{61FF35E8-5FAE-43B0-BA99-ED1280840316}"/>
    <hyperlink ref="WDM22" r:id="rId3916" xr:uid="{C76319B6-FEEA-474E-8639-6712C2FFEBE6}"/>
    <hyperlink ref="WDQ22" r:id="rId3917" xr:uid="{6201C308-1FD9-488B-BC00-E78A8D62EA97}"/>
    <hyperlink ref="WDU22" r:id="rId3918" xr:uid="{0DF7D070-ABA2-4F2F-A1F5-14BD976F666B}"/>
    <hyperlink ref="WDY22" r:id="rId3919" xr:uid="{4CCFD218-DAFA-42FB-ADB0-43DE2EB17938}"/>
    <hyperlink ref="WEC22" r:id="rId3920" xr:uid="{8646F95F-9D40-454F-9F1B-AD6DD3232869}"/>
    <hyperlink ref="WEG22" r:id="rId3921" xr:uid="{667BB733-9A25-4FE8-A6B2-906F9202D753}"/>
    <hyperlink ref="WEK22" r:id="rId3922" xr:uid="{D27CF8A0-EC0B-40A2-AD26-BC298845D517}"/>
    <hyperlink ref="WEO22" r:id="rId3923" xr:uid="{F1E6E89C-A313-45ED-85BC-ACC70BA56080}"/>
    <hyperlink ref="WES22" r:id="rId3924" xr:uid="{E3E4A371-884B-4688-9772-25BA07E85330}"/>
    <hyperlink ref="WEW22" r:id="rId3925" xr:uid="{D89D2DD0-57FC-425A-8398-E202446E6C39}"/>
    <hyperlink ref="WFA22" r:id="rId3926" xr:uid="{EED1A212-70C7-4FCA-9F7E-2C2003941762}"/>
    <hyperlink ref="WFE22" r:id="rId3927" xr:uid="{50C2AF9E-5DDA-4FFC-B1EB-4895A9C9D1FA}"/>
    <hyperlink ref="WFI22" r:id="rId3928" xr:uid="{E81B3E23-EDBD-414E-A682-7CE03ADA8C05}"/>
    <hyperlink ref="WFM22" r:id="rId3929" xr:uid="{E45C3779-177A-44A3-934E-2037F2CD3328}"/>
    <hyperlink ref="WFQ22" r:id="rId3930" xr:uid="{CB7F97DA-5C44-416C-A816-77D453586B8F}"/>
    <hyperlink ref="WFU22" r:id="rId3931" xr:uid="{A29A8B25-DC73-4BC3-BBFC-E6C85603004E}"/>
    <hyperlink ref="WFY22" r:id="rId3932" xr:uid="{92A92E69-4A68-4EEE-A38D-6DADC3F495E3}"/>
    <hyperlink ref="WGC22" r:id="rId3933" xr:uid="{15F6E0E8-4107-47FE-B693-714C954456B6}"/>
    <hyperlink ref="WGG22" r:id="rId3934" xr:uid="{C79758B1-8940-4060-A284-B7C19CEC08F8}"/>
    <hyperlink ref="WGK22" r:id="rId3935" xr:uid="{8FB8761A-4AE3-4D64-AD16-A6D2FA50F44D}"/>
    <hyperlink ref="WGO22" r:id="rId3936" xr:uid="{E05479A9-9AD5-4A57-8BD6-22A0A63B212F}"/>
    <hyperlink ref="WGS22" r:id="rId3937" xr:uid="{5CCEDDE3-6592-4C94-BC38-1A194849941E}"/>
    <hyperlink ref="WGW22" r:id="rId3938" xr:uid="{BFC2FAA3-03FC-492F-965A-2C228B3A45B7}"/>
    <hyperlink ref="WHA22" r:id="rId3939" xr:uid="{C81DFE76-9580-4479-A22A-7D28F3909FFA}"/>
    <hyperlink ref="WHE22" r:id="rId3940" xr:uid="{8F530715-A046-417B-AD64-4C2835D22F45}"/>
    <hyperlink ref="WHI22" r:id="rId3941" xr:uid="{168094BE-9275-4130-BA03-9B1918D25CCE}"/>
    <hyperlink ref="WHM22" r:id="rId3942" xr:uid="{7F85956B-4E92-4C62-B26B-900E63554750}"/>
    <hyperlink ref="WHQ22" r:id="rId3943" xr:uid="{F94DBD61-1C4F-4AD2-8D4F-70C7062C4D3B}"/>
    <hyperlink ref="WHU22" r:id="rId3944" xr:uid="{EFF3E193-BFBF-4B30-8963-ADC4C960F784}"/>
    <hyperlink ref="WHY22" r:id="rId3945" xr:uid="{C7AE99CB-1E47-4AF4-9676-6B9797E3CA43}"/>
    <hyperlink ref="WIC22" r:id="rId3946" xr:uid="{08E2F561-5C4B-4135-A2A6-714D69FF949D}"/>
    <hyperlink ref="WIG22" r:id="rId3947" xr:uid="{3E57DCFB-9E84-4954-8FA8-7188ED216437}"/>
    <hyperlink ref="WIK22" r:id="rId3948" xr:uid="{06238B22-BD34-4D58-924E-1C795802C846}"/>
    <hyperlink ref="WIO22" r:id="rId3949" xr:uid="{053C6174-F126-42DC-B26D-C73143F95E29}"/>
    <hyperlink ref="WIS22" r:id="rId3950" xr:uid="{2EE08475-592A-45A8-AF7C-86E61629264A}"/>
    <hyperlink ref="WIW22" r:id="rId3951" xr:uid="{275EE9B4-C6DE-49EC-8262-B240C1CF9B97}"/>
    <hyperlink ref="WJA22" r:id="rId3952" xr:uid="{1B0A0ECB-824B-4EB2-895F-B5FD5388B8ED}"/>
    <hyperlink ref="WJE22" r:id="rId3953" xr:uid="{A32D6DC5-C2B0-47AC-9508-A333FDD00A75}"/>
    <hyperlink ref="WJI22" r:id="rId3954" xr:uid="{CB710415-ED21-4101-BF7B-77D0FB0B54D0}"/>
    <hyperlink ref="WJM22" r:id="rId3955" xr:uid="{8A1B86E0-40A6-4690-81EA-DE1A10C2522D}"/>
    <hyperlink ref="WJQ22" r:id="rId3956" xr:uid="{AB5DD73B-B0E6-4738-96DD-F089D20EC4C1}"/>
    <hyperlink ref="WJU22" r:id="rId3957" xr:uid="{EDD5DA11-F979-46A1-AC2B-8479D1829D9D}"/>
    <hyperlink ref="WJY22" r:id="rId3958" xr:uid="{E8319C73-C925-4C36-B7EF-DD2949A988E1}"/>
    <hyperlink ref="WKC22" r:id="rId3959" xr:uid="{266E8769-B5BA-4545-9DE9-C4056713ACCC}"/>
    <hyperlink ref="WKG22" r:id="rId3960" xr:uid="{D7B46D9D-C82A-44F4-AF61-1BB921D12F05}"/>
    <hyperlink ref="WKK22" r:id="rId3961" xr:uid="{4A319BC8-5447-423D-8F27-67BDCD6C2012}"/>
    <hyperlink ref="WKO22" r:id="rId3962" xr:uid="{6591BBF1-E61D-4C7D-9610-BAAD0E4D5620}"/>
    <hyperlink ref="WKS22" r:id="rId3963" xr:uid="{4808BE6C-DE22-4BF7-BCE0-60AE8ED03320}"/>
    <hyperlink ref="WKW22" r:id="rId3964" xr:uid="{7F43F2AD-1FA4-4E49-B7CA-19BD2C11CD74}"/>
    <hyperlink ref="WLA22" r:id="rId3965" xr:uid="{967A53CA-C86B-4953-B023-4C821C1D36B6}"/>
    <hyperlink ref="WLE22" r:id="rId3966" xr:uid="{7B6598FA-950F-4E1E-8344-1782142756AE}"/>
    <hyperlink ref="WLI22" r:id="rId3967" xr:uid="{7F2E8074-8B5B-41A1-8819-CD547AA407E9}"/>
    <hyperlink ref="WLM22" r:id="rId3968" xr:uid="{20859AF9-25EA-4CFB-AE43-D862A27C0924}"/>
    <hyperlink ref="WLQ22" r:id="rId3969" xr:uid="{3313AC8C-8A78-457C-93C5-D71EB82E0954}"/>
    <hyperlink ref="WLU22" r:id="rId3970" xr:uid="{DC5E39C5-7B7C-4E3F-846E-54B95E11FBC2}"/>
    <hyperlink ref="WLY22" r:id="rId3971" xr:uid="{6B38C6DA-805F-41C5-8AD9-46C44FF0979A}"/>
    <hyperlink ref="WMC22" r:id="rId3972" xr:uid="{D6908374-FCBC-4449-9635-8DD2E3624E02}"/>
    <hyperlink ref="WMG22" r:id="rId3973" xr:uid="{F0D7B796-F180-48B5-A3C4-2833594EA27B}"/>
    <hyperlink ref="WMK22" r:id="rId3974" xr:uid="{74A1E3D5-B687-4D42-8AFA-0CC6A86B4763}"/>
    <hyperlink ref="WMO22" r:id="rId3975" xr:uid="{16A73292-F843-4F94-9280-C759BD8DCA2B}"/>
    <hyperlink ref="WMS22" r:id="rId3976" xr:uid="{4B7E429C-89DF-4D33-90B7-BC12D0ABB019}"/>
    <hyperlink ref="WMW22" r:id="rId3977" xr:uid="{A2D2E4DC-7036-416A-9F78-F2D9A7FB9096}"/>
    <hyperlink ref="WNA22" r:id="rId3978" xr:uid="{5814ACE5-5777-4C11-9242-400D3D31B1CC}"/>
    <hyperlink ref="WNE22" r:id="rId3979" xr:uid="{A093C24C-E67C-4C8C-971A-76FAB59938B7}"/>
    <hyperlink ref="WNI22" r:id="rId3980" xr:uid="{0EE898EC-EC5D-4873-B911-73C804BA321A}"/>
    <hyperlink ref="WNM22" r:id="rId3981" xr:uid="{C1B12109-55EA-49F3-82FA-F2113C2A1A72}"/>
    <hyperlink ref="WNQ22" r:id="rId3982" xr:uid="{6CD797BC-2E64-4D2E-9D51-663AA4F993BD}"/>
    <hyperlink ref="WNU22" r:id="rId3983" xr:uid="{507B5FC4-10A4-4179-A021-2920F7E5EDB7}"/>
    <hyperlink ref="WNY22" r:id="rId3984" xr:uid="{2C5A8321-8ACE-4351-80EE-C1E94A755047}"/>
    <hyperlink ref="WOC22" r:id="rId3985" xr:uid="{C1E963D3-BB6B-49A5-B3CE-2DB7C7965FFC}"/>
    <hyperlink ref="WOG22" r:id="rId3986" xr:uid="{21FE1F69-817A-4310-944E-6D6E95199C08}"/>
    <hyperlink ref="WOK22" r:id="rId3987" xr:uid="{6FACCE85-B743-4EA7-9D2C-A40E25BF596F}"/>
    <hyperlink ref="WOO22" r:id="rId3988" xr:uid="{0E70D677-A2EE-4477-ABF0-377CE4C4E636}"/>
    <hyperlink ref="WOS22" r:id="rId3989" xr:uid="{ECA3D7F3-F352-4BC3-A12D-D583A5EE5519}"/>
    <hyperlink ref="WOW22" r:id="rId3990" xr:uid="{393F393B-B9AC-43C7-8AF0-D6ED8AD1E375}"/>
    <hyperlink ref="WPA22" r:id="rId3991" xr:uid="{CAA2CAD7-2977-40EE-B82B-1DC6A4AC130D}"/>
    <hyperlink ref="WPE22" r:id="rId3992" xr:uid="{D7491372-1BDF-4729-B728-C7D64AED044F}"/>
    <hyperlink ref="WPI22" r:id="rId3993" xr:uid="{0D0ABD9F-F1B7-497C-B40F-CDEE251B7926}"/>
    <hyperlink ref="WPM22" r:id="rId3994" xr:uid="{CF94DE2E-4ED8-428B-87DF-5680757D2960}"/>
    <hyperlink ref="WPQ22" r:id="rId3995" xr:uid="{BCFEC4CF-5805-4F6B-9603-D50BE334FED2}"/>
    <hyperlink ref="WPU22" r:id="rId3996" xr:uid="{CF11AC61-E473-4789-B77D-558157268DA5}"/>
    <hyperlink ref="WPY22" r:id="rId3997" xr:uid="{189BF12D-8E6E-4EFD-AB0C-439D7E1D66BD}"/>
    <hyperlink ref="WQC22" r:id="rId3998" xr:uid="{B4CFE402-0CE7-4DD2-ABB5-CC23E923BB15}"/>
    <hyperlink ref="WQG22" r:id="rId3999" xr:uid="{32F60294-6437-4B33-946A-542C6CB5958A}"/>
    <hyperlink ref="WQK22" r:id="rId4000" xr:uid="{B27B7426-6AA4-47BD-AB2A-78104B83CA23}"/>
    <hyperlink ref="WQO22" r:id="rId4001" xr:uid="{CB141912-26D0-4F11-9F62-03057FA823D4}"/>
    <hyperlink ref="WQS22" r:id="rId4002" xr:uid="{7D50FE8D-4192-4BEE-BAD7-3791BA822C47}"/>
    <hyperlink ref="WQW22" r:id="rId4003" xr:uid="{CE90CA99-F83F-4CCA-92C8-7716FAFF8265}"/>
    <hyperlink ref="WRA22" r:id="rId4004" xr:uid="{74486FC9-5186-4FBC-93E8-E23B926A65D2}"/>
    <hyperlink ref="WRE22" r:id="rId4005" xr:uid="{B00CE98E-E0E7-4B55-9740-DC8317BE3EE2}"/>
    <hyperlink ref="WRI22" r:id="rId4006" xr:uid="{2A691F68-A91B-4472-90A7-D4598D1852DF}"/>
    <hyperlink ref="WRM22" r:id="rId4007" xr:uid="{72E022D7-1911-4959-84A1-ED5E19A17D05}"/>
    <hyperlink ref="WRQ22" r:id="rId4008" xr:uid="{E55B294F-AC5A-488A-B3AE-29C8588736E3}"/>
    <hyperlink ref="WRU22" r:id="rId4009" xr:uid="{2313CA8D-4687-4A36-8166-658DE8562F01}"/>
    <hyperlink ref="WRY22" r:id="rId4010" xr:uid="{45317F5B-9869-4AC3-8CEB-5751C71D3CC8}"/>
    <hyperlink ref="WSC22" r:id="rId4011" xr:uid="{D3FA4489-41FE-4708-A0E8-0DCF4784405F}"/>
    <hyperlink ref="WSG22" r:id="rId4012" xr:uid="{22606559-472A-4FF2-9C1F-D22EF38510E5}"/>
    <hyperlink ref="WSK22" r:id="rId4013" xr:uid="{3753242F-7600-4897-B908-965E7497EDA3}"/>
    <hyperlink ref="WSO22" r:id="rId4014" xr:uid="{6FF12531-615B-4923-AD98-584A21B47AA6}"/>
    <hyperlink ref="WSS22" r:id="rId4015" xr:uid="{69EC4CCA-0B2A-42BE-8061-D53EAEE3C4CA}"/>
    <hyperlink ref="WSW22" r:id="rId4016" xr:uid="{7F70C687-F642-4424-9431-7E6FE28674A5}"/>
    <hyperlink ref="WTA22" r:id="rId4017" xr:uid="{F3DA01D1-1395-41B7-95BD-ED5C0927AA18}"/>
    <hyperlink ref="WTE22" r:id="rId4018" xr:uid="{12E564FA-1419-45C4-8897-FCAE5423EE1F}"/>
    <hyperlink ref="WTI22" r:id="rId4019" xr:uid="{BEFD16EF-41C0-4786-8A77-B4E7FBE9C5DB}"/>
    <hyperlink ref="WTM22" r:id="rId4020" xr:uid="{2D4B9CC7-DFD8-46AF-A002-D23521F9F39D}"/>
    <hyperlink ref="WTQ22" r:id="rId4021" xr:uid="{7B7AA0E5-56AF-4E4C-B5D7-1D5E1C98A89C}"/>
    <hyperlink ref="WTU22" r:id="rId4022" xr:uid="{90A925DC-EAE6-4A30-BB34-B586736763A2}"/>
    <hyperlink ref="WTY22" r:id="rId4023" xr:uid="{930CB7EE-24C2-4452-9035-5A6C385E3691}"/>
    <hyperlink ref="WUC22" r:id="rId4024" xr:uid="{A1DA1500-2390-4737-BF50-EAD09AF42F03}"/>
    <hyperlink ref="WUG22" r:id="rId4025" xr:uid="{2677DC50-6F44-468B-8FF0-1CE08F9F7561}"/>
    <hyperlink ref="WUK22" r:id="rId4026" xr:uid="{1088BD5F-1652-43FB-BE5E-747052A806C4}"/>
    <hyperlink ref="WUO22" r:id="rId4027" xr:uid="{F66E3983-A708-47AB-9C6F-405DFE536BD0}"/>
    <hyperlink ref="WUS22" r:id="rId4028" xr:uid="{B1283904-ABAF-4466-BCB8-ED0BE50C5789}"/>
    <hyperlink ref="WUW22" r:id="rId4029" xr:uid="{C8578B5D-DCD3-430A-9EE3-E31A7FDDAA86}"/>
    <hyperlink ref="WVA22" r:id="rId4030" xr:uid="{2B034E09-9AA2-4646-91B4-C004D0773573}"/>
    <hyperlink ref="WVE22" r:id="rId4031" xr:uid="{CD39073D-3031-40B4-B6D1-82E1A1461FAA}"/>
    <hyperlink ref="WVI22" r:id="rId4032" xr:uid="{3DEEB1FF-86AB-41F9-9817-476EC6F3E7CB}"/>
    <hyperlink ref="WVM22" r:id="rId4033" xr:uid="{CF5D18A2-7267-49ED-B0A1-C144A36DABB6}"/>
    <hyperlink ref="WVQ22" r:id="rId4034" xr:uid="{34823ABE-FBA4-48D4-9C83-EF630E4454DC}"/>
    <hyperlink ref="WVU22" r:id="rId4035" xr:uid="{528DA034-8E06-48BD-AD43-B0DD52036F01}"/>
    <hyperlink ref="WVY22" r:id="rId4036" xr:uid="{F1D1353D-24B7-4A28-A7E4-F850608EA29F}"/>
    <hyperlink ref="WWC22" r:id="rId4037" xr:uid="{BFB903D0-1D2F-4311-B14E-4315DA79F18E}"/>
    <hyperlink ref="WWG22" r:id="rId4038" xr:uid="{F34235D7-26DA-464F-99FB-91D3BACBE773}"/>
    <hyperlink ref="WWK22" r:id="rId4039" xr:uid="{9DBFEB26-AC08-47DC-826B-5743EAA2A4E4}"/>
    <hyperlink ref="WWO22" r:id="rId4040" xr:uid="{6D515906-3E53-4728-92D8-77C05FAFF082}"/>
    <hyperlink ref="WWS22" r:id="rId4041" xr:uid="{9A314760-8DD6-4674-8E68-EB2155F7F25D}"/>
    <hyperlink ref="WWW22" r:id="rId4042" xr:uid="{81AE4EE4-84F8-42C1-86EB-D21F7327181C}"/>
    <hyperlink ref="WXA22" r:id="rId4043" xr:uid="{2176D6F5-2705-4039-802D-02AEC825731C}"/>
    <hyperlink ref="WXE22" r:id="rId4044" xr:uid="{BC10043E-1DD9-4FFD-ABD6-A6E909EBE75F}"/>
    <hyperlink ref="WXI22" r:id="rId4045" xr:uid="{03C3DB2A-4771-4BB8-9CEA-856E9868A196}"/>
    <hyperlink ref="WXM22" r:id="rId4046" xr:uid="{A5D5D3C3-B16E-4E38-B250-4357D2B3A51F}"/>
    <hyperlink ref="WXQ22" r:id="rId4047" xr:uid="{9A99CD5A-AD43-4ACA-9764-616A7335ED1E}"/>
    <hyperlink ref="WXU22" r:id="rId4048" xr:uid="{4CFACFCE-1EAD-401D-9231-E8FE9EDD8128}"/>
    <hyperlink ref="WXY22" r:id="rId4049" xr:uid="{26C83444-38CD-4FD6-B289-5A26030D8398}"/>
    <hyperlink ref="WYC22" r:id="rId4050" xr:uid="{794D3727-9775-4386-BFE4-E010C8E4E610}"/>
    <hyperlink ref="WYG22" r:id="rId4051" xr:uid="{E2ED59EA-5C10-4D93-B7CC-219F0A8DCC95}"/>
    <hyperlink ref="WYK22" r:id="rId4052" xr:uid="{83633DE7-6029-4AE9-A179-1F9C299EA24B}"/>
    <hyperlink ref="WYO22" r:id="rId4053" xr:uid="{40FB7C36-6C81-4FC0-AAB0-0D28B34F5F39}"/>
    <hyperlink ref="WYS22" r:id="rId4054" xr:uid="{85534105-01B6-4FF6-8530-C8300D80163C}"/>
    <hyperlink ref="WYW22" r:id="rId4055" xr:uid="{F70A8DD9-852C-4100-A364-5A378FBD8CDC}"/>
    <hyperlink ref="WZA22" r:id="rId4056" xr:uid="{311351CE-F0BA-49BD-92DD-B40D2AC16E9F}"/>
    <hyperlink ref="WZE22" r:id="rId4057" xr:uid="{50D76E02-F1A7-48CA-9C13-88ADF9AEB242}"/>
    <hyperlink ref="WZI22" r:id="rId4058" xr:uid="{DF3277AD-FA7E-40A4-A7DA-2A96B77A4E85}"/>
    <hyperlink ref="WZM22" r:id="rId4059" xr:uid="{96BFDCEA-E5FB-4C79-80B4-537CF21BDCCC}"/>
    <hyperlink ref="WZQ22" r:id="rId4060" xr:uid="{A3E50071-87FE-4796-BF87-AA04BAA861E3}"/>
    <hyperlink ref="WZU22" r:id="rId4061" xr:uid="{A7340604-BCB3-4517-9912-72FC5E3C060A}"/>
    <hyperlink ref="WZY22" r:id="rId4062" xr:uid="{63DA235D-30FF-44AC-A2CE-EB97294BDD35}"/>
    <hyperlink ref="XAC22" r:id="rId4063" xr:uid="{5155D182-7070-410A-AC8F-7EDFB275D14D}"/>
    <hyperlink ref="XAG22" r:id="rId4064" xr:uid="{78A83906-1611-448E-A1CB-3D645614F04D}"/>
    <hyperlink ref="XAK22" r:id="rId4065" xr:uid="{7539D3D0-69C3-4825-A49D-05F5414D56A6}"/>
    <hyperlink ref="XAO22" r:id="rId4066" xr:uid="{5FB7CBCD-CB55-4CC5-90BB-061367BE2859}"/>
    <hyperlink ref="XAS22" r:id="rId4067" xr:uid="{4FC5B31A-3E72-45D3-A283-F30C5B30067B}"/>
    <hyperlink ref="XAW22" r:id="rId4068" xr:uid="{5D68B847-7BD2-4462-BDEF-2F0459FE5435}"/>
    <hyperlink ref="XBA22" r:id="rId4069" xr:uid="{E86DE2C9-08C3-4E9F-88F6-093D410EBA9A}"/>
    <hyperlink ref="XBE22" r:id="rId4070" xr:uid="{6782CA5E-3DE3-46E6-A964-ECFAFA390227}"/>
    <hyperlink ref="XBI22" r:id="rId4071" xr:uid="{9F16FA7A-8566-4369-A370-74C2AFA84710}"/>
    <hyperlink ref="XBM22" r:id="rId4072" xr:uid="{C446D076-5952-48B3-9127-3F8A35B831E1}"/>
    <hyperlink ref="XBQ22" r:id="rId4073" xr:uid="{BC5A8CC2-245B-41E7-8BB0-667C48C144D3}"/>
    <hyperlink ref="XBU22" r:id="rId4074" xr:uid="{09E631E5-A6CA-4DB1-9CD2-EE47EB4DFCB3}"/>
    <hyperlink ref="XBY22" r:id="rId4075" xr:uid="{059C727C-198C-4B42-B4A6-764DAF00D14A}"/>
    <hyperlink ref="XCC22" r:id="rId4076" xr:uid="{5C5EBB26-79AA-4CE6-BEC9-8575DBD767E9}"/>
    <hyperlink ref="XCG22" r:id="rId4077" xr:uid="{BCE95894-AFE9-4637-8860-AEDC8E2351D0}"/>
    <hyperlink ref="XCK22" r:id="rId4078" xr:uid="{0DEF8450-F9C5-4BB5-87AF-A72F0CD2039A}"/>
    <hyperlink ref="XCO22" r:id="rId4079" xr:uid="{C920C470-8498-4EB3-81DE-E0A54259E05F}"/>
    <hyperlink ref="XCS22" r:id="rId4080" xr:uid="{62FDFC8C-8844-49D9-997B-E17CE8AB7388}"/>
    <hyperlink ref="XCW22" r:id="rId4081" xr:uid="{B4D0A0D0-F54C-4862-A8A4-AA1A99AC9EDC}"/>
    <hyperlink ref="XDA22" r:id="rId4082" xr:uid="{D689235F-2D4A-45B5-ADA4-66F331AEE9B6}"/>
    <hyperlink ref="XDE22" r:id="rId4083" xr:uid="{70A09625-208F-4ABF-869D-BCE48A70693F}"/>
    <hyperlink ref="XDI22" r:id="rId4084" xr:uid="{9CFB3F6C-92EF-4C05-AF67-BF82DB7E4421}"/>
    <hyperlink ref="XDM22" r:id="rId4085" xr:uid="{70472E41-EDC4-45AC-807E-493F36711116}"/>
    <hyperlink ref="XDQ22" r:id="rId4086" xr:uid="{359B40B6-D205-4DB9-B638-4A075AA5DAD6}"/>
    <hyperlink ref="XDU22" r:id="rId4087" xr:uid="{7C48704B-9403-45FD-A0AF-DEDF3F1F1554}"/>
    <hyperlink ref="XDY22" r:id="rId4088" xr:uid="{6F18A550-FEEB-4B5A-ABA9-016BF6D6D811}"/>
    <hyperlink ref="XEC22" r:id="rId4089" xr:uid="{6D6DF975-9421-441A-9767-4023BF81B40B}"/>
    <hyperlink ref="XEG22" r:id="rId4090" xr:uid="{A65BE831-7FEA-4996-B692-2A03B48A9DB8}"/>
    <hyperlink ref="XEK22" r:id="rId4091" xr:uid="{7A5EE07E-9743-4559-95C2-E0083AC6482B}"/>
    <hyperlink ref="XEO22" r:id="rId4092" xr:uid="{33F86882-09F3-4BEE-AC19-F8AE96116FD2}"/>
    <hyperlink ref="XES22" r:id="rId4093" xr:uid="{A5C11BB7-C5E6-4E6D-BE2F-090CE2E9D76C}"/>
    <hyperlink ref="XEW22" r:id="rId4094" xr:uid="{97F6D6FA-05E4-420E-A15B-EBBB9CEDBEB7}"/>
    <hyperlink ref="XFA22" r:id="rId4095" xr:uid="{01D52CE3-7B3F-4167-A447-6AC467208334}"/>
    <hyperlink ref="A4" r:id="rId4096" xr:uid="{01EB1459-DF98-4C73-AFB5-C40302A3A39C}"/>
    <hyperlink ref="A7" r:id="rId4097" xr:uid="{83E4F13F-F69C-498D-B6D0-EFACDA8DC7EE}"/>
    <hyperlink ref="A10" r:id="rId4098" xr:uid="{F71388B8-941C-4F17-9826-18B2054CEF39}"/>
    <hyperlink ref="A13" r:id="rId4099" xr:uid="{0929D6B7-5F22-4265-A67B-EB9DEDDD80A1}"/>
    <hyperlink ref="A16" r:id="rId4100" xr:uid="{BBFC40B7-EB03-44C1-B45B-993B5D22C9B1}"/>
    <hyperlink ref="A22" r:id="rId4101" xr:uid="{271845A3-9018-4898-B5CF-CD356E84151D}"/>
    <hyperlink ref="A25" r:id="rId4102" xr:uid="{284DE377-36D7-422A-ACE8-69D585876C68}"/>
    <hyperlink ref="A28" r:id="rId4103" location=":~:text=%E8%AA%BF%E6%9F%BB%E3%81%AE%E7%B5%90%E6%9E%9C%E3%80%816%E6%9C%88,%E3%81%84%E3%82%8B%E3%81%93%E3%81%A8%E3%81%8C%E5%88%A4%E6%98%8E%E3%81%97%E3%81%9F%E3%80%82" xr:uid="{ECE19787-72ED-4568-8989-6852534829D0}"/>
  </hyperlinks>
  <pageMargins left="0" right="0" top="0.19685039370078741" bottom="0.39370078740157483" header="0" footer="0.19685039370078741"/>
  <pageSetup paperSize="8" scale="28" orientation="portrait" horizontalDpi="300" verticalDpi="300" r:id="rId410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43"/>
  <sheetViews>
    <sheetView defaultGridColor="0" view="pageBreakPreview" colorId="56" zoomScale="98" zoomScaleNormal="66" zoomScaleSheetLayoutView="98" workbookViewId="0">
      <selection activeCell="B6" sqref="B6"/>
    </sheetView>
  </sheetViews>
  <sheetFormatPr defaultColWidth="9" defaultRowHeight="40.200000000000003" customHeight="1"/>
  <cols>
    <col min="1" max="1" width="193.5546875" style="269" customWidth="1"/>
    <col min="2" max="2" width="18" style="125" customWidth="1"/>
    <col min="3" max="3" width="20.109375" style="126" customWidth="1"/>
    <col min="4" max="16384" width="9" style="36"/>
  </cols>
  <sheetData>
    <row r="1" spans="1:24" ht="40.200000000000003" customHeight="1" thickBot="1">
      <c r="A1" s="35" t="s">
        <v>248</v>
      </c>
      <c r="B1" s="260" t="s">
        <v>22</v>
      </c>
      <c r="C1" s="261" t="s">
        <v>2</v>
      </c>
    </row>
    <row r="2" spans="1:24" ht="40.200000000000003" customHeight="1">
      <c r="A2" s="348" t="s">
        <v>447</v>
      </c>
      <c r="B2" s="369"/>
      <c r="C2" s="344"/>
    </row>
    <row r="3" spans="1:24" ht="95.4" customHeight="1">
      <c r="A3" s="356" t="s">
        <v>351</v>
      </c>
      <c r="B3" s="367" t="s">
        <v>356</v>
      </c>
      <c r="C3" s="345">
        <v>45456</v>
      </c>
    </row>
    <row r="4" spans="1:24" ht="31.8" customHeight="1" thickBot="1">
      <c r="A4" s="404" t="s">
        <v>350</v>
      </c>
      <c r="B4" s="367"/>
      <c r="C4" s="345"/>
    </row>
    <row r="5" spans="1:24" ht="40.200000000000003" customHeight="1">
      <c r="A5" s="348" t="s">
        <v>448</v>
      </c>
      <c r="B5" s="369"/>
      <c r="C5" s="344"/>
    </row>
    <row r="6" spans="1:24" ht="395.4" customHeight="1">
      <c r="A6" s="356" t="s">
        <v>353</v>
      </c>
      <c r="B6" s="368" t="s">
        <v>356</v>
      </c>
      <c r="C6" s="345">
        <v>45453</v>
      </c>
    </row>
    <row r="7" spans="1:24" ht="34.200000000000003" customHeight="1" thickBot="1">
      <c r="A7" s="404" t="s">
        <v>352</v>
      </c>
      <c r="B7" s="368"/>
      <c r="C7" s="345"/>
    </row>
    <row r="8" spans="1:24" ht="46.8" customHeight="1">
      <c r="A8" s="403" t="s">
        <v>449</v>
      </c>
      <c r="B8" s="369"/>
      <c r="C8" s="344"/>
    </row>
    <row r="9" spans="1:24" ht="99" customHeight="1">
      <c r="A9" s="408" t="s">
        <v>355</v>
      </c>
      <c r="B9" s="367" t="s">
        <v>357</v>
      </c>
      <c r="C9" s="345">
        <v>45458</v>
      </c>
    </row>
    <row r="10" spans="1:24" ht="31.8" customHeight="1" thickBot="1">
      <c r="A10" s="412" t="s">
        <v>354</v>
      </c>
      <c r="B10" s="370"/>
      <c r="C10" s="346"/>
      <c r="X10" s="36">
        <v>0</v>
      </c>
    </row>
    <row r="11" spans="1:24" ht="268.8" hidden="1" customHeight="1">
      <c r="A11" s="348" t="s">
        <v>450</v>
      </c>
      <c r="B11" s="369"/>
      <c r="C11" s="344"/>
    </row>
    <row r="12" spans="1:24" ht="268.8" hidden="1" customHeight="1">
      <c r="A12" s="356"/>
      <c r="B12" s="368"/>
      <c r="C12" s="345"/>
    </row>
    <row r="13" spans="1:24" ht="268.8" hidden="1" customHeight="1" thickBot="1">
      <c r="A13" s="347" t="s">
        <v>348</v>
      </c>
      <c r="B13" s="370"/>
      <c r="C13" s="346"/>
    </row>
    <row r="14" spans="1:24" ht="40.200000000000003" customHeight="1">
      <c r="A14" s="348" t="s">
        <v>451</v>
      </c>
      <c r="B14" s="369"/>
      <c r="C14" s="344"/>
      <c r="F14" s="423"/>
      <c r="G14" s="423"/>
      <c r="H14" s="423"/>
    </row>
    <row r="15" spans="1:24" ht="321" customHeight="1">
      <c r="A15" s="408" t="s">
        <v>359</v>
      </c>
      <c r="B15" s="367" t="s">
        <v>360</v>
      </c>
      <c r="C15" s="345">
        <v>45456</v>
      </c>
      <c r="F15" s="423"/>
      <c r="G15" s="423"/>
      <c r="H15" s="423"/>
    </row>
    <row r="16" spans="1:24" ht="29.4" customHeight="1" thickBot="1">
      <c r="A16" s="347" t="s">
        <v>358</v>
      </c>
      <c r="B16" s="370"/>
      <c r="C16" s="346"/>
    </row>
    <row r="17" spans="1:3" ht="49.8" customHeight="1">
      <c r="A17" s="348" t="s">
        <v>452</v>
      </c>
      <c r="B17" s="369"/>
      <c r="C17" s="344"/>
    </row>
    <row r="18" spans="1:3" ht="256.8" customHeight="1">
      <c r="A18" s="408" t="s">
        <v>362</v>
      </c>
      <c r="B18" s="367" t="s">
        <v>360</v>
      </c>
      <c r="C18" s="345">
        <v>45456</v>
      </c>
    </row>
    <row r="19" spans="1:3" ht="34.200000000000003" customHeight="1" thickBot="1">
      <c r="A19" s="404" t="s">
        <v>361</v>
      </c>
      <c r="B19" s="367"/>
      <c r="C19" s="345"/>
    </row>
    <row r="20" spans="1:3" ht="40.200000000000003" customHeight="1">
      <c r="A20" s="348" t="s">
        <v>453</v>
      </c>
      <c r="B20" s="369"/>
      <c r="C20" s="344"/>
    </row>
    <row r="21" spans="1:3" ht="142.80000000000001" customHeight="1">
      <c r="A21" s="356" t="s">
        <v>364</v>
      </c>
      <c r="B21" s="367" t="s">
        <v>365</v>
      </c>
      <c r="C21" s="345">
        <v>45453</v>
      </c>
    </row>
    <row r="22" spans="1:3" ht="31.8" customHeight="1" thickBot="1">
      <c r="A22" s="404" t="s">
        <v>363</v>
      </c>
      <c r="B22" s="367"/>
      <c r="C22" s="345"/>
    </row>
    <row r="23" spans="1:3" ht="40.200000000000003" customHeight="1">
      <c r="A23" s="457" t="s">
        <v>454</v>
      </c>
      <c r="B23" s="369"/>
      <c r="C23" s="344"/>
    </row>
    <row r="24" spans="1:3" ht="274.8" customHeight="1">
      <c r="A24" s="356" t="s">
        <v>367</v>
      </c>
      <c r="B24" s="367" t="s">
        <v>365</v>
      </c>
      <c r="C24" s="345">
        <v>45455</v>
      </c>
    </row>
    <row r="25" spans="1:3" ht="40.799999999999997" customHeight="1" thickBot="1">
      <c r="A25" s="404" t="s">
        <v>366</v>
      </c>
      <c r="B25" s="367"/>
      <c r="C25" s="345"/>
    </row>
    <row r="26" spans="1:3" ht="40.799999999999997" customHeight="1">
      <c r="A26" s="348" t="s">
        <v>455</v>
      </c>
      <c r="B26" s="369"/>
      <c r="C26" s="344"/>
    </row>
    <row r="27" spans="1:3" ht="184.2" customHeight="1">
      <c r="A27" s="356" t="s">
        <v>374</v>
      </c>
      <c r="B27" s="367" t="s">
        <v>375</v>
      </c>
      <c r="C27" s="345">
        <v>45455</v>
      </c>
    </row>
    <row r="28" spans="1:3" ht="40.799999999999997" customHeight="1" thickBot="1">
      <c r="A28" s="404" t="s">
        <v>368</v>
      </c>
      <c r="B28" s="368"/>
      <c r="C28" s="345"/>
    </row>
    <row r="29" spans="1:3" ht="40.799999999999997" customHeight="1">
      <c r="A29" s="348" t="s">
        <v>456</v>
      </c>
      <c r="B29" s="369"/>
      <c r="C29" s="344"/>
    </row>
    <row r="30" spans="1:3" ht="292.8" customHeight="1">
      <c r="A30" s="356" t="s">
        <v>376</v>
      </c>
      <c r="B30" s="368" t="s">
        <v>365</v>
      </c>
      <c r="C30" s="345">
        <v>45456</v>
      </c>
    </row>
    <row r="31" spans="1:3" ht="40.799999999999997" customHeight="1" thickBot="1">
      <c r="A31" s="404" t="s">
        <v>369</v>
      </c>
      <c r="B31" s="368"/>
      <c r="C31" s="345" t="s">
        <v>241</v>
      </c>
    </row>
    <row r="32" spans="1:3" ht="40.799999999999997" customHeight="1">
      <c r="A32" s="348" t="s">
        <v>457</v>
      </c>
      <c r="B32" s="369"/>
      <c r="C32" s="344"/>
    </row>
    <row r="33" spans="1:3" ht="138" customHeight="1">
      <c r="A33" s="356" t="s">
        <v>377</v>
      </c>
      <c r="B33" s="368" t="s">
        <v>378</v>
      </c>
      <c r="C33" s="345">
        <v>45454</v>
      </c>
    </row>
    <row r="34" spans="1:3" ht="40.799999999999997" customHeight="1" thickBot="1">
      <c r="A34" s="404" t="s">
        <v>370</v>
      </c>
      <c r="B34" s="368"/>
      <c r="C34" s="345"/>
    </row>
    <row r="35" spans="1:3" ht="40.799999999999997" customHeight="1">
      <c r="A35" s="348" t="s">
        <v>458</v>
      </c>
      <c r="B35" s="369"/>
      <c r="C35" s="344"/>
    </row>
    <row r="36" spans="1:3" ht="128.4" customHeight="1">
      <c r="A36" s="356" t="s">
        <v>379</v>
      </c>
      <c r="B36" s="368" t="s">
        <v>380</v>
      </c>
      <c r="C36" s="345">
        <v>45454</v>
      </c>
    </row>
    <row r="37" spans="1:3" ht="40.799999999999997" customHeight="1" thickBot="1">
      <c r="A37" s="404" t="s">
        <v>371</v>
      </c>
      <c r="B37" s="368"/>
      <c r="C37" s="345"/>
    </row>
    <row r="38" spans="1:3" ht="40.200000000000003" customHeight="1">
      <c r="A38" s="348" t="s">
        <v>459</v>
      </c>
      <c r="B38" s="369"/>
      <c r="C38" s="344"/>
    </row>
    <row r="39" spans="1:3" ht="204" customHeight="1">
      <c r="A39" s="356" t="s">
        <v>372</v>
      </c>
      <c r="B39" s="368" t="s">
        <v>373</v>
      </c>
      <c r="C39" s="345">
        <v>45455</v>
      </c>
    </row>
    <row r="40" spans="1:3" ht="40.200000000000003" customHeight="1" thickBot="1">
      <c r="A40" s="404" t="s">
        <v>349</v>
      </c>
      <c r="B40" s="368"/>
      <c r="C40" s="345"/>
    </row>
    <row r="41" spans="1:3" ht="40.200000000000003" customHeight="1">
      <c r="A41" s="348" t="s">
        <v>417</v>
      </c>
      <c r="B41" s="369"/>
      <c r="C41" s="344"/>
    </row>
    <row r="42" spans="1:3" ht="409.6" customHeight="1">
      <c r="A42" s="705" t="s">
        <v>420</v>
      </c>
      <c r="B42" s="368" t="s">
        <v>418</v>
      </c>
      <c r="C42" s="553" t="s">
        <v>419</v>
      </c>
    </row>
    <row r="43" spans="1:3" ht="149.4" customHeight="1">
      <c r="A43" s="706"/>
      <c r="B43" s="368"/>
      <c r="C43" s="345"/>
    </row>
  </sheetData>
  <mergeCells count="1">
    <mergeCell ref="A42:A43"/>
  </mergeCells>
  <phoneticPr fontId="85"/>
  <hyperlinks>
    <hyperlink ref="A40" r:id="rId1" xr:uid="{8204E69E-5C2E-4CEB-B68C-B4DD6134660C}"/>
    <hyperlink ref="A4" r:id="rId2" xr:uid="{52B4D401-FA84-4A21-A9F8-74E832049A2A}"/>
    <hyperlink ref="A7" r:id="rId3" xr:uid="{AEBBE653-19B3-4544-BD1F-DEE619A6DA08}"/>
    <hyperlink ref="A10" r:id="rId4" xr:uid="{2EC3252A-C4B4-448B-AC28-AD71700A0E4A}"/>
    <hyperlink ref="A16" r:id="rId5" xr:uid="{63D54920-79E3-4E4F-8CFC-813878509535}"/>
    <hyperlink ref="A19" r:id="rId6" xr:uid="{512182DC-B67F-4A51-A40A-BB760ACAD4AC}"/>
    <hyperlink ref="A22" r:id="rId7" xr:uid="{FF931ECD-3AD5-4C3F-8D0E-B493D410B588}"/>
    <hyperlink ref="A25" r:id="rId8" xr:uid="{CC5807C7-033D-4AC6-B56B-73BC40ABBFF0}"/>
    <hyperlink ref="A28" r:id="rId9" xr:uid="{6BB8A7BD-3135-4EB0-94C2-84965E9806FB}"/>
    <hyperlink ref="A31" r:id="rId10" xr:uid="{90EC471E-B4EE-44B6-B27E-38AC8E581C0B}"/>
    <hyperlink ref="A34" r:id="rId11" xr:uid="{80FE45C7-0B97-4048-925F-467D60588730}"/>
    <hyperlink ref="A37" r:id="rId12" xr:uid="{13B1B571-83D3-48CF-BEB5-4F7402251CD3}"/>
  </hyperlinks>
  <pageMargins left="0.74803149606299213" right="0.74803149606299213" top="0.98425196850393704" bottom="0.98425196850393704" header="0.51181102362204722" footer="0.51181102362204722"/>
  <pageSetup paperSize="9" scale="16" fitToHeight="3" orientation="portrait"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23" sqref="D23:D27"/>
    </sheetView>
  </sheetViews>
  <sheetFormatPr defaultColWidth="9" defaultRowHeight="13.2"/>
  <cols>
    <col min="1" max="1" width="5" style="1" customWidth="1"/>
    <col min="2" max="2" width="25.77734375" style="88" customWidth="1"/>
    <col min="3" max="3" width="69.109375" style="1" customWidth="1"/>
    <col min="4" max="4" width="109.88671875" style="1" customWidth="1"/>
    <col min="5" max="5" width="3.88671875" style="1" customWidth="1"/>
    <col min="6" max="16384" width="9" style="1"/>
  </cols>
  <sheetData>
    <row r="1" spans="1:7" ht="18.75" customHeight="1">
      <c r="B1" s="88" t="s">
        <v>107</v>
      </c>
    </row>
    <row r="2" spans="1:7" ht="17.25" customHeight="1" thickBot="1">
      <c r="B2" t="s">
        <v>330</v>
      </c>
      <c r="D2" s="712"/>
      <c r="E2" s="681"/>
    </row>
    <row r="3" spans="1:7" ht="16.5" customHeight="1" thickBot="1">
      <c r="B3" s="89" t="s">
        <v>108</v>
      </c>
      <c r="C3" s="168" t="s">
        <v>109</v>
      </c>
      <c r="D3" s="129" t="s">
        <v>148</v>
      </c>
    </row>
    <row r="4" spans="1:7" ht="17.25" customHeight="1" thickBot="1">
      <c r="B4" s="90" t="s">
        <v>110</v>
      </c>
      <c r="C4" s="111" t="s">
        <v>331</v>
      </c>
      <c r="D4" s="91"/>
    </row>
    <row r="5" spans="1:7" ht="17.25" customHeight="1">
      <c r="B5" s="713" t="s">
        <v>142</v>
      </c>
      <c r="C5" s="716" t="s">
        <v>145</v>
      </c>
      <c r="D5" s="717"/>
    </row>
    <row r="6" spans="1:7" ht="19.2" customHeight="1">
      <c r="B6" s="714"/>
      <c r="C6" s="718" t="s">
        <v>146</v>
      </c>
      <c r="D6" s="719"/>
      <c r="G6" s="143"/>
    </row>
    <row r="7" spans="1:7" ht="19.95" customHeight="1">
      <c r="B7" s="714"/>
      <c r="C7" s="169" t="s">
        <v>147</v>
      </c>
      <c r="D7" s="170"/>
      <c r="G7" s="143"/>
    </row>
    <row r="8" spans="1:7" ht="25.2" customHeight="1" thickBot="1">
      <c r="B8" s="715"/>
      <c r="C8" s="145" t="s">
        <v>149</v>
      </c>
      <c r="D8" s="144"/>
      <c r="G8" s="143"/>
    </row>
    <row r="9" spans="1:7" ht="46.2" customHeight="1" thickBot="1">
      <c r="B9" s="92" t="s">
        <v>217</v>
      </c>
      <c r="C9" s="720" t="s">
        <v>332</v>
      </c>
      <c r="D9" s="721"/>
    </row>
    <row r="10" spans="1:7" ht="63" customHeight="1" thickBot="1">
      <c r="B10" s="93" t="s">
        <v>111</v>
      </c>
      <c r="C10" s="722" t="s">
        <v>333</v>
      </c>
      <c r="D10" s="723"/>
    </row>
    <row r="11" spans="1:7" ht="63" customHeight="1" thickBot="1">
      <c r="B11" s="94"/>
      <c r="C11" s="95" t="s">
        <v>334</v>
      </c>
      <c r="D11" s="149" t="s">
        <v>335</v>
      </c>
      <c r="F11" s="1" t="s">
        <v>19</v>
      </c>
    </row>
    <row r="12" spans="1:7" ht="37.799999999999997" hidden="1" customHeight="1" thickBot="1">
      <c r="B12" s="92" t="s">
        <v>218</v>
      </c>
      <c r="C12" s="722" t="s">
        <v>224</v>
      </c>
      <c r="D12" s="723"/>
    </row>
    <row r="13" spans="1:7" ht="102" customHeight="1" thickBot="1">
      <c r="B13" s="96" t="s">
        <v>183</v>
      </c>
      <c r="C13" s="97" t="s">
        <v>336</v>
      </c>
      <c r="D13" s="366" t="s">
        <v>337</v>
      </c>
      <c r="F13" t="s">
        <v>26</v>
      </c>
    </row>
    <row r="14" spans="1:7" ht="66.599999999999994" customHeight="1" thickBot="1">
      <c r="A14" t="s">
        <v>144</v>
      </c>
      <c r="B14" s="98" t="s">
        <v>112</v>
      </c>
      <c r="C14" s="710" t="s">
        <v>338</v>
      </c>
      <c r="D14" s="711"/>
    </row>
    <row r="15" spans="1:7" ht="17.25" customHeight="1"/>
    <row r="16" spans="1:7" ht="17.25" customHeight="1">
      <c r="B16" s="707" t="s">
        <v>172</v>
      </c>
      <c r="C16" s="276"/>
      <c r="D16" s="1" t="s">
        <v>144</v>
      </c>
    </row>
    <row r="17" spans="2:5">
      <c r="B17" s="707"/>
      <c r="C17"/>
    </row>
    <row r="18" spans="2:5">
      <c r="B18" s="707"/>
      <c r="E18" s="1" t="s">
        <v>19</v>
      </c>
    </row>
    <row r="19" spans="2:5">
      <c r="B19" s="707"/>
    </row>
    <row r="20" spans="2:5">
      <c r="B20" s="707"/>
    </row>
    <row r="21" spans="2:5" ht="16.2">
      <c r="B21" s="707"/>
      <c r="D21" s="371" t="s">
        <v>174</v>
      </c>
    </row>
    <row r="22" spans="2:5">
      <c r="B22" s="707"/>
    </row>
    <row r="23" spans="2:5">
      <c r="B23" s="707"/>
      <c r="D23" s="708" t="s">
        <v>340</v>
      </c>
    </row>
    <row r="24" spans="2:5">
      <c r="B24" s="707"/>
      <c r="D24" s="709"/>
    </row>
    <row r="25" spans="2:5">
      <c r="B25" s="707"/>
      <c r="D25" s="709"/>
    </row>
    <row r="26" spans="2:5">
      <c r="B26" s="707"/>
      <c r="D26" s="709"/>
    </row>
    <row r="27" spans="2:5">
      <c r="B27" s="707"/>
      <c r="D27" s="709"/>
    </row>
    <row r="28" spans="2:5">
      <c r="B28" s="707"/>
    </row>
    <row r="29" spans="2:5">
      <c r="B29" s="707"/>
      <c r="D29" s="1" t="s">
        <v>144</v>
      </c>
    </row>
    <row r="30" spans="2:5">
      <c r="B30" s="707"/>
      <c r="D30" s="1" t="s">
        <v>144</v>
      </c>
    </row>
    <row r="31" spans="2:5">
      <c r="B31" s="707"/>
    </row>
    <row r="32" spans="2:5">
      <c r="B32" s="707"/>
    </row>
    <row r="33" spans="2:2">
      <c r="B33" s="707"/>
    </row>
  </sheetData>
  <mergeCells count="10">
    <mergeCell ref="B16:B33"/>
    <mergeCell ref="D23:D27"/>
    <mergeCell ref="C14:D14"/>
    <mergeCell ref="D2:E2"/>
    <mergeCell ref="B5:B8"/>
    <mergeCell ref="C5:D5"/>
    <mergeCell ref="C6:D6"/>
    <mergeCell ref="C9:D9"/>
    <mergeCell ref="C10:D10"/>
    <mergeCell ref="C12:D12"/>
  </mergeCells>
  <phoneticPr fontId="85"/>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zoomScale="89" zoomScaleNormal="89" zoomScaleSheetLayoutView="100" workbookViewId="0">
      <selection activeCell="N14" sqref="N14"/>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27" t="s">
        <v>176</v>
      </c>
      <c r="B1" s="728"/>
      <c r="C1" s="728"/>
      <c r="D1" s="728"/>
      <c r="E1" s="728"/>
      <c r="F1" s="728"/>
      <c r="G1" s="728"/>
      <c r="H1" s="728"/>
      <c r="I1" s="728"/>
      <c r="J1" s="728"/>
      <c r="K1" s="728"/>
      <c r="L1" s="728"/>
      <c r="M1" s="728"/>
      <c r="N1" s="729"/>
      <c r="P1" s="730" t="s">
        <v>3</v>
      </c>
      <c r="Q1" s="731"/>
      <c r="R1" s="731"/>
      <c r="S1" s="731"/>
      <c r="T1" s="731"/>
      <c r="U1" s="731"/>
      <c r="V1" s="731"/>
      <c r="W1" s="731"/>
      <c r="X1" s="731"/>
      <c r="Y1" s="731"/>
      <c r="Z1" s="731"/>
      <c r="AA1" s="731"/>
      <c r="AB1" s="731"/>
      <c r="AC1" s="732"/>
    </row>
    <row r="2" spans="1:29" ht="18" customHeight="1" thickBot="1">
      <c r="A2" s="733" t="s">
        <v>177</v>
      </c>
      <c r="B2" s="734"/>
      <c r="C2" s="734"/>
      <c r="D2" s="734"/>
      <c r="E2" s="734"/>
      <c r="F2" s="734"/>
      <c r="G2" s="734"/>
      <c r="H2" s="734"/>
      <c r="I2" s="734"/>
      <c r="J2" s="734"/>
      <c r="K2" s="734"/>
      <c r="L2" s="734"/>
      <c r="M2" s="734"/>
      <c r="N2" s="735"/>
      <c r="P2" s="736" t="s">
        <v>4</v>
      </c>
      <c r="Q2" s="734"/>
      <c r="R2" s="734"/>
      <c r="S2" s="734"/>
      <c r="T2" s="734"/>
      <c r="U2" s="734"/>
      <c r="V2" s="734"/>
      <c r="W2" s="734"/>
      <c r="X2" s="734"/>
      <c r="Y2" s="734"/>
      <c r="Z2" s="734"/>
      <c r="AA2" s="734"/>
      <c r="AB2" s="734"/>
      <c r="AC2" s="737"/>
    </row>
    <row r="3" spans="1:29" ht="13.8" thickBot="1">
      <c r="A3" s="6" t="s">
        <v>177</v>
      </c>
      <c r="B3" s="8" t="s">
        <v>185</v>
      </c>
      <c r="C3" s="8" t="s">
        <v>5</v>
      </c>
      <c r="D3" s="8" t="s">
        <v>6</v>
      </c>
      <c r="E3" s="8" t="s">
        <v>7</v>
      </c>
      <c r="F3" s="8" t="s">
        <v>8</v>
      </c>
      <c r="G3" s="127" t="s">
        <v>9</v>
      </c>
      <c r="H3" s="130" t="s">
        <v>10</v>
      </c>
      <c r="I3" s="130" t="s">
        <v>11</v>
      </c>
      <c r="J3" s="130" t="s">
        <v>12</v>
      </c>
      <c r="K3" s="130" t="s">
        <v>13</v>
      </c>
      <c r="L3" s="130" t="s">
        <v>14</v>
      </c>
      <c r="M3" s="130" t="s">
        <v>15</v>
      </c>
      <c r="N3" s="7" t="s">
        <v>16</v>
      </c>
      <c r="P3" s="8"/>
      <c r="Q3" s="8" t="s">
        <v>185</v>
      </c>
      <c r="R3" s="8" t="s">
        <v>5</v>
      </c>
      <c r="S3" s="8" t="s">
        <v>6</v>
      </c>
      <c r="T3" s="8" t="s">
        <v>7</v>
      </c>
      <c r="U3" s="8" t="s">
        <v>8</v>
      </c>
      <c r="V3" s="127" t="s">
        <v>9</v>
      </c>
      <c r="W3" s="130" t="s">
        <v>10</v>
      </c>
      <c r="X3" s="130" t="s">
        <v>11</v>
      </c>
      <c r="Y3" s="130" t="s">
        <v>12</v>
      </c>
      <c r="Z3" s="130" t="s">
        <v>13</v>
      </c>
      <c r="AA3" s="130" t="s">
        <v>14</v>
      </c>
      <c r="AB3" s="130" t="s">
        <v>15</v>
      </c>
      <c r="AC3" s="9" t="s">
        <v>17</v>
      </c>
    </row>
    <row r="4" spans="1:29" ht="13.8" thickBot="1">
      <c r="A4" s="299" t="s">
        <v>177</v>
      </c>
      <c r="B4" s="300">
        <f t="shared" ref="B4:M4" si="0">AVERAGE(B8:B19)</f>
        <v>68.083333333333329</v>
      </c>
      <c r="C4" s="300">
        <f t="shared" si="0"/>
        <v>56.083333333333336</v>
      </c>
      <c r="D4" s="300">
        <f t="shared" si="0"/>
        <v>67.333333333333329</v>
      </c>
      <c r="E4" s="300">
        <f t="shared" si="0"/>
        <v>103.25</v>
      </c>
      <c r="F4" s="300">
        <f t="shared" si="0"/>
        <v>188.08333333333334</v>
      </c>
      <c r="G4" s="300">
        <f t="shared" si="0"/>
        <v>415.33333333333331</v>
      </c>
      <c r="H4" s="300">
        <f t="shared" si="0"/>
        <v>607.08333333333337</v>
      </c>
      <c r="I4" s="300">
        <f t="shared" si="0"/>
        <v>866.25</v>
      </c>
      <c r="J4" s="300">
        <f t="shared" si="0"/>
        <v>555.5</v>
      </c>
      <c r="K4" s="300">
        <f t="shared" ref="K4" si="1">AVERAGE(K8:K19)</f>
        <v>365.91666666666669</v>
      </c>
      <c r="L4" s="300">
        <f t="shared" si="0"/>
        <v>224.41666666666666</v>
      </c>
      <c r="M4" s="300">
        <f t="shared" si="0"/>
        <v>136.41666666666666</v>
      </c>
      <c r="N4" s="300">
        <f>AVERAGE(N8:N19)</f>
        <v>3653.75</v>
      </c>
      <c r="O4" s="10"/>
      <c r="P4" s="301" t="str">
        <f>+A4</f>
        <v xml:space="preserve"> </v>
      </c>
      <c r="Q4" s="300">
        <f t="shared" ref="Q4:AC4" si="2">AVERAGE(Q8:Q19)</f>
        <v>8.1666666666666661</v>
      </c>
      <c r="R4" s="300">
        <f t="shared" si="2"/>
        <v>8.75</v>
      </c>
      <c r="S4" s="300">
        <f t="shared" si="2"/>
        <v>13.25</v>
      </c>
      <c r="T4" s="300">
        <f t="shared" ref="T4:U4" si="3">AVERAGE(T8:T19)</f>
        <v>6.5</v>
      </c>
      <c r="U4" s="300">
        <f t="shared" si="3"/>
        <v>9.1666666666666661</v>
      </c>
      <c r="V4" s="300">
        <f t="shared" ref="V4" si="4">AVERAGE(V8:V19)</f>
        <v>8.9166666666666661</v>
      </c>
      <c r="W4" s="300">
        <f t="shared" si="2"/>
        <v>8.0833333333333339</v>
      </c>
      <c r="X4" s="300">
        <f t="shared" si="2"/>
        <v>10.833333333333334</v>
      </c>
      <c r="Y4" s="300">
        <f t="shared" ref="Y4" si="5">AVERAGE(Y8:Y19)</f>
        <v>9.1666666666666661</v>
      </c>
      <c r="Z4" s="300">
        <f t="shared" ref="Z4" si="6">AVERAGE(Z8:Z19)</f>
        <v>18.75</v>
      </c>
      <c r="AA4" s="300">
        <f t="shared" si="2"/>
        <v>11.25</v>
      </c>
      <c r="AB4" s="300">
        <f t="shared" si="2"/>
        <v>11.583333333333334</v>
      </c>
      <c r="AC4" s="300">
        <f t="shared" si="2"/>
        <v>124.41666666666667</v>
      </c>
    </row>
    <row r="5" spans="1:29" ht="19.8" customHeight="1" thickBot="1">
      <c r="A5" s="236" t="s">
        <v>177</v>
      </c>
      <c r="B5" s="236" t="s">
        <v>177</v>
      </c>
      <c r="C5" s="236" t="s">
        <v>177</v>
      </c>
      <c r="D5" s="236" t="s">
        <v>177</v>
      </c>
      <c r="E5" s="236" t="s">
        <v>177</v>
      </c>
      <c r="F5" s="236" t="s">
        <v>177</v>
      </c>
      <c r="G5" s="291" t="s">
        <v>181</v>
      </c>
      <c r="H5" s="236"/>
      <c r="I5" s="236"/>
      <c r="J5" s="236"/>
      <c r="K5" s="236"/>
      <c r="L5" s="236"/>
      <c r="M5" s="236"/>
      <c r="N5" s="204"/>
      <c r="O5" s="103"/>
      <c r="P5" s="128"/>
      <c r="Q5" s="128"/>
      <c r="R5" s="128"/>
      <c r="S5" s="128"/>
      <c r="T5" s="128"/>
      <c r="U5" s="128"/>
      <c r="V5" s="291" t="s">
        <v>181</v>
      </c>
      <c r="W5" s="236"/>
      <c r="X5" s="236"/>
      <c r="Y5" s="236"/>
      <c r="Z5" s="236"/>
      <c r="AA5" s="236"/>
      <c r="AB5" s="236"/>
      <c r="AC5" s="204"/>
    </row>
    <row r="6" spans="1:29" ht="19.8" customHeight="1" thickBot="1">
      <c r="A6" s="236" t="s">
        <v>177</v>
      </c>
      <c r="B6" s="236" t="s">
        <v>177</v>
      </c>
      <c r="C6" s="236" t="s">
        <v>177</v>
      </c>
      <c r="D6" s="236" t="s">
        <v>177</v>
      </c>
      <c r="E6" s="236" t="s">
        <v>177</v>
      </c>
      <c r="F6" s="236" t="s">
        <v>177</v>
      </c>
      <c r="G6" s="291">
        <v>63</v>
      </c>
      <c r="H6" s="236"/>
      <c r="I6" s="236"/>
      <c r="J6" s="236"/>
      <c r="K6" s="236"/>
      <c r="L6" s="236"/>
      <c r="M6" s="236"/>
      <c r="N6" s="286"/>
      <c r="O6" s="103"/>
      <c r="P6" s="386"/>
      <c r="Q6" s="386"/>
      <c r="R6" s="386"/>
      <c r="S6" s="386"/>
      <c r="T6" s="386"/>
      <c r="U6" s="386"/>
      <c r="V6" s="291">
        <v>0</v>
      </c>
      <c r="W6" s="236"/>
      <c r="X6" s="236"/>
      <c r="Y6" s="236"/>
      <c r="Z6" s="236"/>
      <c r="AA6" s="236"/>
      <c r="AB6" s="236"/>
      <c r="AC6" s="286"/>
    </row>
    <row r="7" spans="1:29" ht="19.8" customHeight="1" thickBot="1">
      <c r="A7" s="385" t="s">
        <v>180</v>
      </c>
      <c r="B7" s="392">
        <v>102</v>
      </c>
      <c r="C7" s="392">
        <v>102</v>
      </c>
      <c r="D7" s="392">
        <v>115</v>
      </c>
      <c r="E7" s="392">
        <v>122</v>
      </c>
      <c r="F7" s="392">
        <v>250</v>
      </c>
      <c r="G7" s="392">
        <v>63</v>
      </c>
      <c r="H7" s="389"/>
      <c r="I7" s="389"/>
      <c r="J7" s="389"/>
      <c r="K7" s="389"/>
      <c r="L7" s="389"/>
      <c r="M7" s="384"/>
      <c r="N7" s="390"/>
      <c r="O7" s="103"/>
      <c r="P7" s="388" t="s">
        <v>180</v>
      </c>
      <c r="Q7" s="393">
        <v>4</v>
      </c>
      <c r="R7" s="388">
        <v>4</v>
      </c>
      <c r="S7" s="388">
        <v>4</v>
      </c>
      <c r="T7" s="433">
        <v>8</v>
      </c>
      <c r="U7" s="388">
        <v>1</v>
      </c>
      <c r="V7" s="236">
        <v>0</v>
      </c>
      <c r="W7" s="236"/>
      <c r="X7" s="236"/>
      <c r="Y7" s="236"/>
      <c r="Z7" s="236"/>
      <c r="AA7" s="236"/>
      <c r="AB7" s="236"/>
      <c r="AC7" s="390"/>
    </row>
    <row r="8" spans="1:29" ht="18" customHeight="1" thickBot="1">
      <c r="A8" s="290" t="s">
        <v>160</v>
      </c>
      <c r="B8" s="298">
        <v>82</v>
      </c>
      <c r="C8" s="296">
        <v>62</v>
      </c>
      <c r="D8" s="296">
        <v>99</v>
      </c>
      <c r="E8" s="296">
        <v>112</v>
      </c>
      <c r="F8" s="435">
        <v>224</v>
      </c>
      <c r="G8" s="435">
        <v>526</v>
      </c>
      <c r="H8" s="435">
        <v>521</v>
      </c>
      <c r="I8" s="437">
        <v>768</v>
      </c>
      <c r="J8" s="296">
        <v>454</v>
      </c>
      <c r="K8" s="296">
        <v>390</v>
      </c>
      <c r="L8" s="296">
        <v>416</v>
      </c>
      <c r="M8" s="379">
        <v>154</v>
      </c>
      <c r="N8" s="391">
        <f>SUM(B8:M8)</f>
        <v>3808</v>
      </c>
      <c r="O8" s="10"/>
      <c r="P8" s="387" t="s">
        <v>160</v>
      </c>
      <c r="Q8" s="352">
        <v>1</v>
      </c>
      <c r="R8" s="353">
        <v>1</v>
      </c>
      <c r="S8" s="353">
        <v>4</v>
      </c>
      <c r="T8" s="353">
        <v>2</v>
      </c>
      <c r="U8" s="353">
        <v>2</v>
      </c>
      <c r="V8" s="296">
        <v>7</v>
      </c>
      <c r="W8" s="296">
        <v>7</v>
      </c>
      <c r="X8" s="296">
        <v>3</v>
      </c>
      <c r="Y8" s="296">
        <v>1</v>
      </c>
      <c r="Z8" s="337">
        <v>7</v>
      </c>
      <c r="AA8" s="337">
        <v>7</v>
      </c>
      <c r="AB8" s="434">
        <v>5</v>
      </c>
      <c r="AC8" s="297">
        <f>SUM(Q8:AB8)</f>
        <v>47</v>
      </c>
    </row>
    <row r="9" spans="1:29" ht="18" customHeight="1" thickBot="1">
      <c r="A9" s="287" t="s">
        <v>157</v>
      </c>
      <c r="B9" s="292">
        <v>81</v>
      </c>
      <c r="C9" s="293">
        <v>39</v>
      </c>
      <c r="D9" s="293">
        <v>72</v>
      </c>
      <c r="E9" s="294">
        <v>89</v>
      </c>
      <c r="F9" s="294">
        <v>258</v>
      </c>
      <c r="G9" s="294">
        <v>416</v>
      </c>
      <c r="H9" s="438">
        <v>554</v>
      </c>
      <c r="I9" s="438">
        <v>568</v>
      </c>
      <c r="J9" s="436">
        <v>578</v>
      </c>
      <c r="K9" s="294">
        <v>337</v>
      </c>
      <c r="L9" s="294">
        <v>169</v>
      </c>
      <c r="M9" s="294">
        <v>168</v>
      </c>
      <c r="N9" s="295">
        <f t="shared" ref="N9:N20" si="7">SUM(B9:M9)</f>
        <v>3329</v>
      </c>
      <c r="O9" s="108" t="s">
        <v>19</v>
      </c>
      <c r="P9" s="350" t="s">
        <v>157</v>
      </c>
      <c r="Q9" s="361">
        <v>0</v>
      </c>
      <c r="R9" s="362">
        <v>5</v>
      </c>
      <c r="S9" s="362">
        <v>4</v>
      </c>
      <c r="T9" s="362">
        <v>1</v>
      </c>
      <c r="U9" s="362">
        <v>1</v>
      </c>
      <c r="V9" s="362">
        <v>1</v>
      </c>
      <c r="W9" s="362">
        <v>1</v>
      </c>
      <c r="X9" s="362">
        <v>1</v>
      </c>
      <c r="Y9" s="361">
        <v>0</v>
      </c>
      <c r="Z9" s="361">
        <v>0</v>
      </c>
      <c r="AA9" s="361">
        <v>0</v>
      </c>
      <c r="AB9" s="361">
        <v>2</v>
      </c>
      <c r="AC9" s="351">
        <f t="shared" ref="AC9:AC20" si="8">SUM(Q9:AB9)</f>
        <v>16</v>
      </c>
    </row>
    <row r="10" spans="1:29" ht="18" customHeight="1" thickBot="1">
      <c r="A10" s="287" t="s">
        <v>143</v>
      </c>
      <c r="B10" s="255">
        <v>81</v>
      </c>
      <c r="C10" s="255">
        <v>48</v>
      </c>
      <c r="D10" s="256">
        <v>71</v>
      </c>
      <c r="E10" s="255">
        <v>128</v>
      </c>
      <c r="F10" s="255">
        <v>171</v>
      </c>
      <c r="G10" s="255">
        <v>350</v>
      </c>
      <c r="H10" s="439">
        <v>569</v>
      </c>
      <c r="I10" s="255">
        <v>553</v>
      </c>
      <c r="J10" s="255">
        <v>458</v>
      </c>
      <c r="K10" s="255">
        <v>306</v>
      </c>
      <c r="L10" s="255">
        <v>220</v>
      </c>
      <c r="M10" s="256">
        <v>229</v>
      </c>
      <c r="N10" s="280">
        <f t="shared" si="7"/>
        <v>3184</v>
      </c>
      <c r="O10" s="235"/>
      <c r="P10" s="350" t="s">
        <v>143</v>
      </c>
      <c r="Q10" s="359">
        <v>1</v>
      </c>
      <c r="R10" s="359">
        <v>2</v>
      </c>
      <c r="S10" s="359">
        <v>1</v>
      </c>
      <c r="T10" s="359">
        <v>0</v>
      </c>
      <c r="U10" s="359">
        <v>0</v>
      </c>
      <c r="V10" s="359">
        <v>0</v>
      </c>
      <c r="W10" s="359">
        <v>1</v>
      </c>
      <c r="X10" s="359">
        <v>1</v>
      </c>
      <c r="Y10" s="359">
        <v>0</v>
      </c>
      <c r="Z10" s="359">
        <v>1</v>
      </c>
      <c r="AA10" s="359">
        <v>0</v>
      </c>
      <c r="AB10" s="359">
        <v>0</v>
      </c>
      <c r="AC10" s="360">
        <f t="shared" si="8"/>
        <v>7</v>
      </c>
    </row>
    <row r="11" spans="1:29" ht="18" customHeight="1" thickBot="1">
      <c r="A11" s="237" t="s">
        <v>125</v>
      </c>
      <c r="B11" s="155">
        <v>112</v>
      </c>
      <c r="C11" s="155">
        <v>85</v>
      </c>
      <c r="D11" s="155">
        <v>60</v>
      </c>
      <c r="E11" s="155">
        <v>97</v>
      </c>
      <c r="F11" s="155">
        <v>95</v>
      </c>
      <c r="G11" s="155">
        <v>305</v>
      </c>
      <c r="H11" s="440">
        <v>544</v>
      </c>
      <c r="I11" s="155">
        <v>449</v>
      </c>
      <c r="J11" s="155">
        <v>475</v>
      </c>
      <c r="K11" s="155">
        <v>505</v>
      </c>
      <c r="L11" s="155">
        <v>219</v>
      </c>
      <c r="M11" s="156">
        <v>98</v>
      </c>
      <c r="N11" s="250">
        <f t="shared" si="7"/>
        <v>3044</v>
      </c>
      <c r="O11" s="108"/>
      <c r="P11" s="287" t="s">
        <v>125</v>
      </c>
      <c r="Q11" s="203">
        <v>16</v>
      </c>
      <c r="R11" s="203">
        <v>1</v>
      </c>
      <c r="S11" s="203">
        <v>19</v>
      </c>
      <c r="T11" s="203">
        <v>3</v>
      </c>
      <c r="U11" s="203">
        <v>13</v>
      </c>
      <c r="V11" s="203">
        <v>1</v>
      </c>
      <c r="W11" s="203">
        <v>2</v>
      </c>
      <c r="X11" s="203">
        <v>2</v>
      </c>
      <c r="Y11" s="203">
        <v>0</v>
      </c>
      <c r="Z11" s="442">
        <v>24</v>
      </c>
      <c r="AA11" s="203">
        <v>4</v>
      </c>
      <c r="AB11" s="203">
        <v>2</v>
      </c>
      <c r="AC11" s="249">
        <f t="shared" si="8"/>
        <v>87</v>
      </c>
    </row>
    <row r="12" spans="1:29" ht="18" customHeight="1" thickBot="1">
      <c r="A12" s="238" t="s">
        <v>27</v>
      </c>
      <c r="B12" s="205">
        <v>84</v>
      </c>
      <c r="C12" s="205">
        <v>100</v>
      </c>
      <c r="D12" s="206">
        <v>77</v>
      </c>
      <c r="E12" s="206">
        <v>80</v>
      </c>
      <c r="F12" s="122">
        <v>236</v>
      </c>
      <c r="G12" s="122">
        <v>438</v>
      </c>
      <c r="H12" s="123">
        <v>631</v>
      </c>
      <c r="I12" s="441">
        <v>752</v>
      </c>
      <c r="J12" s="121">
        <v>523</v>
      </c>
      <c r="K12" s="122">
        <v>427</v>
      </c>
      <c r="L12" s="121">
        <v>253</v>
      </c>
      <c r="M12" s="207">
        <v>136</v>
      </c>
      <c r="N12" s="240">
        <f t="shared" si="7"/>
        <v>3737</v>
      </c>
      <c r="O12" s="108"/>
      <c r="P12" s="288" t="s">
        <v>20</v>
      </c>
      <c r="Q12" s="208">
        <v>7</v>
      </c>
      <c r="R12" s="208">
        <v>7</v>
      </c>
      <c r="S12" s="209">
        <v>13</v>
      </c>
      <c r="T12" s="209">
        <v>3</v>
      </c>
      <c r="U12" s="209">
        <v>8</v>
      </c>
      <c r="V12" s="209">
        <v>11</v>
      </c>
      <c r="W12" s="208">
        <v>5</v>
      </c>
      <c r="X12" s="209">
        <v>11</v>
      </c>
      <c r="Y12" s="209">
        <v>9</v>
      </c>
      <c r="Z12" s="209">
        <v>9</v>
      </c>
      <c r="AA12" s="210">
        <v>20</v>
      </c>
      <c r="AB12" s="210">
        <v>37</v>
      </c>
      <c r="AC12" s="247">
        <f t="shared" si="8"/>
        <v>140</v>
      </c>
    </row>
    <row r="13" spans="1:29" ht="18" customHeight="1" thickBot="1">
      <c r="A13" s="238" t="s">
        <v>28</v>
      </c>
      <c r="B13" s="209">
        <v>41</v>
      </c>
      <c r="C13" s="209">
        <v>44</v>
      </c>
      <c r="D13" s="209">
        <v>67</v>
      </c>
      <c r="E13" s="209">
        <v>103</v>
      </c>
      <c r="F13" s="203">
        <v>311</v>
      </c>
      <c r="G13" s="209">
        <v>415</v>
      </c>
      <c r="H13" s="209">
        <v>539</v>
      </c>
      <c r="I13" s="442">
        <v>1165</v>
      </c>
      <c r="J13" s="209">
        <v>534</v>
      </c>
      <c r="K13" s="209">
        <v>297</v>
      </c>
      <c r="L13" s="208">
        <v>205</v>
      </c>
      <c r="M13" s="211">
        <v>92</v>
      </c>
      <c r="N13" s="241">
        <f t="shared" si="7"/>
        <v>3813</v>
      </c>
      <c r="O13" s="108"/>
      <c r="P13" s="289" t="s">
        <v>28</v>
      </c>
      <c r="Q13" s="209">
        <v>9</v>
      </c>
      <c r="R13" s="209">
        <v>22</v>
      </c>
      <c r="S13" s="208">
        <v>18</v>
      </c>
      <c r="T13" s="209">
        <v>9</v>
      </c>
      <c r="U13" s="212">
        <v>21</v>
      </c>
      <c r="V13" s="209">
        <v>14</v>
      </c>
      <c r="W13" s="209">
        <v>6</v>
      </c>
      <c r="X13" s="209">
        <v>13</v>
      </c>
      <c r="Y13" s="209">
        <v>7</v>
      </c>
      <c r="Z13" s="213">
        <v>81</v>
      </c>
      <c r="AA13" s="212">
        <v>31</v>
      </c>
      <c r="AB13" s="213">
        <v>37</v>
      </c>
      <c r="AC13" s="248">
        <f t="shared" si="8"/>
        <v>268</v>
      </c>
    </row>
    <row r="14" spans="1:29" ht="18" customHeight="1" thickBot="1">
      <c r="A14" s="238" t="s">
        <v>29</v>
      </c>
      <c r="B14" s="209">
        <v>57</v>
      </c>
      <c r="C14" s="208">
        <v>35</v>
      </c>
      <c r="D14" s="209">
        <v>95</v>
      </c>
      <c r="E14" s="208">
        <v>112</v>
      </c>
      <c r="F14" s="209">
        <v>131</v>
      </c>
      <c r="G14" s="13">
        <v>340</v>
      </c>
      <c r="H14" s="13">
        <v>483</v>
      </c>
      <c r="I14" s="14">
        <v>1339</v>
      </c>
      <c r="J14" s="13">
        <v>614</v>
      </c>
      <c r="K14" s="13">
        <v>349</v>
      </c>
      <c r="L14" s="13">
        <v>236</v>
      </c>
      <c r="M14" s="214">
        <v>68</v>
      </c>
      <c r="N14" s="240">
        <f t="shared" si="7"/>
        <v>3859</v>
      </c>
      <c r="O14" s="108"/>
      <c r="P14" s="289" t="s">
        <v>29</v>
      </c>
      <c r="Q14" s="209">
        <v>19</v>
      </c>
      <c r="R14" s="209">
        <v>12</v>
      </c>
      <c r="S14" s="209">
        <v>8</v>
      </c>
      <c r="T14" s="208">
        <v>12</v>
      </c>
      <c r="U14" s="209">
        <v>7</v>
      </c>
      <c r="V14" s="209">
        <v>15</v>
      </c>
      <c r="W14" s="13">
        <v>16</v>
      </c>
      <c r="X14" s="214">
        <v>12</v>
      </c>
      <c r="Y14" s="208">
        <v>16</v>
      </c>
      <c r="Z14" s="209">
        <v>6</v>
      </c>
      <c r="AA14" s="208">
        <v>12</v>
      </c>
      <c r="AB14" s="208">
        <v>6</v>
      </c>
      <c r="AC14" s="247">
        <f t="shared" si="8"/>
        <v>141</v>
      </c>
    </row>
    <row r="15" spans="1:29" ht="18" hidden="1" customHeight="1" thickBot="1">
      <c r="A15" s="238" t="s">
        <v>30</v>
      </c>
      <c r="B15" s="215">
        <v>68</v>
      </c>
      <c r="C15" s="209">
        <v>42</v>
      </c>
      <c r="D15" s="209">
        <v>44</v>
      </c>
      <c r="E15" s="208">
        <v>75</v>
      </c>
      <c r="F15" s="208">
        <v>135</v>
      </c>
      <c r="G15" s="208">
        <v>448</v>
      </c>
      <c r="H15" s="209">
        <v>507</v>
      </c>
      <c r="I15" s="209">
        <v>808</v>
      </c>
      <c r="J15" s="212">
        <v>795</v>
      </c>
      <c r="K15" s="208">
        <v>313</v>
      </c>
      <c r="L15" s="208">
        <v>246</v>
      </c>
      <c r="M15" s="208">
        <v>143</v>
      </c>
      <c r="N15" s="240">
        <f t="shared" si="7"/>
        <v>3624</v>
      </c>
      <c r="O15" s="108"/>
      <c r="P15" s="289" t="s">
        <v>30</v>
      </c>
      <c r="Q15" s="217">
        <v>9</v>
      </c>
      <c r="R15" s="209">
        <v>16</v>
      </c>
      <c r="S15" s="209">
        <v>12</v>
      </c>
      <c r="T15" s="208">
        <v>6</v>
      </c>
      <c r="U15" s="218">
        <v>7</v>
      </c>
      <c r="V15" s="218">
        <v>14</v>
      </c>
      <c r="W15" s="209">
        <v>9</v>
      </c>
      <c r="X15" s="209">
        <v>14</v>
      </c>
      <c r="Y15" s="209">
        <v>9</v>
      </c>
      <c r="Z15" s="209">
        <v>9</v>
      </c>
      <c r="AA15" s="218">
        <v>8</v>
      </c>
      <c r="AB15" s="218">
        <v>7</v>
      </c>
      <c r="AC15" s="247">
        <f t="shared" si="8"/>
        <v>120</v>
      </c>
    </row>
    <row r="16" spans="1:29" ht="18" hidden="1" customHeight="1" thickBot="1">
      <c r="A16" s="12" t="s">
        <v>31</v>
      </c>
      <c r="B16" s="219">
        <v>71</v>
      </c>
      <c r="C16" s="219">
        <v>97</v>
      </c>
      <c r="D16" s="219">
        <v>61</v>
      </c>
      <c r="E16" s="220">
        <v>105</v>
      </c>
      <c r="F16" s="220">
        <v>198</v>
      </c>
      <c r="G16" s="220">
        <v>442</v>
      </c>
      <c r="H16" s="221">
        <v>790</v>
      </c>
      <c r="I16" s="15">
        <v>674</v>
      </c>
      <c r="J16" s="15">
        <v>594</v>
      </c>
      <c r="K16" s="220">
        <v>275</v>
      </c>
      <c r="L16" s="220">
        <v>133</v>
      </c>
      <c r="M16" s="220">
        <v>108</v>
      </c>
      <c r="N16" s="240">
        <f t="shared" si="7"/>
        <v>3548</v>
      </c>
      <c r="O16" s="10"/>
      <c r="P16" s="239" t="s">
        <v>31</v>
      </c>
      <c r="Q16" s="219">
        <v>7</v>
      </c>
      <c r="R16" s="219">
        <v>13</v>
      </c>
      <c r="S16" s="219">
        <v>12</v>
      </c>
      <c r="T16" s="220">
        <v>11</v>
      </c>
      <c r="U16" s="220">
        <v>12</v>
      </c>
      <c r="V16" s="220">
        <v>15</v>
      </c>
      <c r="W16" s="220">
        <v>20</v>
      </c>
      <c r="X16" s="220">
        <v>15</v>
      </c>
      <c r="Y16" s="220">
        <v>15</v>
      </c>
      <c r="Z16" s="220">
        <v>20</v>
      </c>
      <c r="AA16" s="220">
        <v>9</v>
      </c>
      <c r="AB16" s="220">
        <v>7</v>
      </c>
      <c r="AC16" s="246">
        <f t="shared" si="8"/>
        <v>156</v>
      </c>
    </row>
    <row r="17" spans="1:31" ht="13.8" hidden="1" thickBot="1">
      <c r="A17" s="17" t="s">
        <v>32</v>
      </c>
      <c r="B17" s="217">
        <v>38</v>
      </c>
      <c r="C17" s="220">
        <v>19</v>
      </c>
      <c r="D17" s="220">
        <v>38</v>
      </c>
      <c r="E17" s="220">
        <v>203</v>
      </c>
      <c r="F17" s="220">
        <v>146</v>
      </c>
      <c r="G17" s="220">
        <v>439</v>
      </c>
      <c r="H17" s="221">
        <v>964</v>
      </c>
      <c r="I17" s="221">
        <v>1154</v>
      </c>
      <c r="J17" s="220">
        <v>423</v>
      </c>
      <c r="K17" s="220">
        <v>388</v>
      </c>
      <c r="L17" s="220">
        <v>176</v>
      </c>
      <c r="M17" s="220">
        <v>143</v>
      </c>
      <c r="N17" s="222">
        <f t="shared" si="7"/>
        <v>4131</v>
      </c>
      <c r="O17" s="10"/>
      <c r="P17" s="16" t="s">
        <v>32</v>
      </c>
      <c r="Q17" s="220">
        <v>7</v>
      </c>
      <c r="R17" s="220">
        <v>7</v>
      </c>
      <c r="S17" s="220">
        <v>8</v>
      </c>
      <c r="T17" s="220">
        <v>12</v>
      </c>
      <c r="U17" s="220">
        <v>9</v>
      </c>
      <c r="V17" s="220">
        <v>6</v>
      </c>
      <c r="W17" s="220">
        <v>11</v>
      </c>
      <c r="X17" s="220">
        <v>8</v>
      </c>
      <c r="Y17" s="220">
        <v>16</v>
      </c>
      <c r="Z17" s="220">
        <v>40</v>
      </c>
      <c r="AA17" s="220">
        <v>17</v>
      </c>
      <c r="AB17" s="220">
        <v>16</v>
      </c>
      <c r="AC17" s="220">
        <f t="shared" si="8"/>
        <v>157</v>
      </c>
    </row>
    <row r="18" spans="1:31" ht="13.8" hidden="1" thickBot="1">
      <c r="A18" s="223" t="s">
        <v>33</v>
      </c>
      <c r="B18" s="15">
        <v>49</v>
      </c>
      <c r="C18" s="15">
        <v>63</v>
      </c>
      <c r="D18" s="15">
        <v>50</v>
      </c>
      <c r="E18" s="15">
        <v>71</v>
      </c>
      <c r="F18" s="15">
        <v>144</v>
      </c>
      <c r="G18" s="15">
        <v>374</v>
      </c>
      <c r="H18" s="105">
        <v>729</v>
      </c>
      <c r="I18" s="105">
        <v>1097</v>
      </c>
      <c r="J18" s="105">
        <v>650</v>
      </c>
      <c r="K18" s="15">
        <v>397</v>
      </c>
      <c r="L18" s="15">
        <v>192</v>
      </c>
      <c r="M18" s="15">
        <v>217</v>
      </c>
      <c r="N18" s="222">
        <f t="shared" si="7"/>
        <v>4033</v>
      </c>
      <c r="O18" s="10"/>
      <c r="P18" s="18" t="s">
        <v>33</v>
      </c>
      <c r="Q18" s="15">
        <v>10</v>
      </c>
      <c r="R18" s="15">
        <v>6</v>
      </c>
      <c r="S18" s="15">
        <v>14</v>
      </c>
      <c r="T18" s="15">
        <v>10</v>
      </c>
      <c r="U18" s="15">
        <v>10</v>
      </c>
      <c r="V18" s="15">
        <v>19</v>
      </c>
      <c r="W18" s="15">
        <v>11</v>
      </c>
      <c r="X18" s="15">
        <v>20</v>
      </c>
      <c r="Y18" s="15">
        <v>15</v>
      </c>
      <c r="Z18" s="15">
        <v>8</v>
      </c>
      <c r="AA18" s="15">
        <v>11</v>
      </c>
      <c r="AB18" s="15">
        <v>8</v>
      </c>
      <c r="AC18" s="220">
        <f t="shared" si="8"/>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16">
        <f t="shared" si="7"/>
        <v>3735</v>
      </c>
      <c r="O19" s="10"/>
      <c r="P19" s="16" t="s">
        <v>34</v>
      </c>
      <c r="Q19" s="15">
        <v>12</v>
      </c>
      <c r="R19" s="15">
        <v>13</v>
      </c>
      <c r="S19" s="15">
        <v>46</v>
      </c>
      <c r="T19" s="15">
        <v>9</v>
      </c>
      <c r="U19" s="15">
        <v>20</v>
      </c>
      <c r="V19" s="15">
        <v>4</v>
      </c>
      <c r="W19" s="15">
        <v>8</v>
      </c>
      <c r="X19" s="15">
        <v>30</v>
      </c>
      <c r="Y19" s="15">
        <v>22</v>
      </c>
      <c r="Z19" s="15">
        <v>20</v>
      </c>
      <c r="AA19" s="15">
        <v>16</v>
      </c>
      <c r="AB19" s="15">
        <v>12</v>
      </c>
      <c r="AC19" s="224">
        <f t="shared" si="8"/>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25">
        <f t="shared" si="7"/>
        <v>3908</v>
      </c>
      <c r="O20" s="10" t="s">
        <v>26</v>
      </c>
      <c r="P20" s="18" t="s">
        <v>21</v>
      </c>
      <c r="Q20" s="15">
        <v>6</v>
      </c>
      <c r="R20" s="15">
        <v>25</v>
      </c>
      <c r="S20" s="15">
        <v>29</v>
      </c>
      <c r="T20" s="15">
        <v>4</v>
      </c>
      <c r="U20" s="15">
        <v>17</v>
      </c>
      <c r="V20" s="15">
        <v>19</v>
      </c>
      <c r="W20" s="15">
        <v>14</v>
      </c>
      <c r="X20" s="15">
        <v>37</v>
      </c>
      <c r="Y20" s="19">
        <v>76</v>
      </c>
      <c r="Z20" s="15">
        <v>34</v>
      </c>
      <c r="AA20" s="15">
        <v>17</v>
      </c>
      <c r="AB20" s="15">
        <v>18</v>
      </c>
      <c r="AC20" s="224">
        <f t="shared" si="8"/>
        <v>296</v>
      </c>
    </row>
    <row r="21" spans="1:31">
      <c r="A21" s="20"/>
      <c r="B21" s="226"/>
      <c r="C21" s="226"/>
      <c r="D21" s="226"/>
      <c r="E21" s="226"/>
      <c r="F21" s="226"/>
      <c r="G21" s="226"/>
      <c r="H21" s="226"/>
      <c r="I21" s="226"/>
      <c r="J21" s="226"/>
      <c r="K21" s="226"/>
      <c r="L21" s="226"/>
      <c r="M21" s="226"/>
      <c r="N21" s="21"/>
      <c r="O21" s="10"/>
      <c r="P21" s="22"/>
      <c r="Q21" s="227"/>
      <c r="R21" s="227"/>
      <c r="S21" s="227"/>
      <c r="T21" s="227"/>
      <c r="U21" s="227"/>
      <c r="V21" s="227"/>
      <c r="W21" s="227"/>
      <c r="X21" s="227"/>
      <c r="Y21" s="227"/>
      <c r="Z21" s="227"/>
      <c r="AA21" s="227"/>
      <c r="AB21" s="227"/>
      <c r="AC21" s="226"/>
    </row>
    <row r="22" spans="1:31" ht="13.5" customHeight="1">
      <c r="A22" s="738" t="s">
        <v>263</v>
      </c>
      <c r="B22" s="739"/>
      <c r="C22" s="739"/>
      <c r="D22" s="739"/>
      <c r="E22" s="739"/>
      <c r="F22" s="739"/>
      <c r="G22" s="739"/>
      <c r="H22" s="739"/>
      <c r="I22" s="739"/>
      <c r="J22" s="739"/>
      <c r="K22" s="739"/>
      <c r="L22" s="739"/>
      <c r="M22" s="739"/>
      <c r="N22" s="740"/>
      <c r="O22" s="10"/>
      <c r="P22" s="738" t="str">
        <f>+A22</f>
        <v>※2024年 第23週（6/3～6/9） 現在</v>
      </c>
      <c r="Q22" s="739"/>
      <c r="R22" s="739"/>
      <c r="S22" s="739"/>
      <c r="T22" s="739"/>
      <c r="U22" s="739"/>
      <c r="V22" s="739"/>
      <c r="W22" s="739"/>
      <c r="X22" s="739"/>
      <c r="Y22" s="739"/>
      <c r="Z22" s="739"/>
      <c r="AA22" s="739"/>
      <c r="AB22" s="739"/>
      <c r="AC22" s="740"/>
    </row>
    <row r="23" spans="1:31" ht="13.8" thickBot="1">
      <c r="A23" s="277" t="s">
        <v>144</v>
      </c>
      <c r="B23" s="10"/>
      <c r="C23" s="10"/>
      <c r="D23" s="10"/>
      <c r="E23" s="10"/>
      <c r="F23" s="10"/>
      <c r="G23" s="10" t="s">
        <v>19</v>
      </c>
      <c r="H23" s="10"/>
      <c r="I23" s="10"/>
      <c r="J23" s="10"/>
      <c r="K23" s="10"/>
      <c r="L23" s="10"/>
      <c r="M23" s="10"/>
      <c r="N23" s="24"/>
      <c r="O23" s="10"/>
      <c r="P23" s="278"/>
      <c r="Q23" s="10"/>
      <c r="R23" s="10"/>
      <c r="S23" s="10"/>
      <c r="T23" s="10"/>
      <c r="U23" s="10"/>
      <c r="V23" s="10"/>
      <c r="W23" s="10"/>
      <c r="X23" s="10"/>
      <c r="Y23" s="10"/>
      <c r="Z23" s="10"/>
      <c r="AA23" s="10"/>
      <c r="AB23" s="10"/>
      <c r="AC23" s="26"/>
    </row>
    <row r="24" spans="1:31" ht="33" customHeight="1" thickBot="1">
      <c r="A24" s="23"/>
      <c r="B24" s="228" t="s">
        <v>151</v>
      </c>
      <c r="C24" s="10"/>
      <c r="D24" s="741" t="s">
        <v>264</v>
      </c>
      <c r="E24" s="742"/>
      <c r="F24" s="10"/>
      <c r="G24" s="10" t="s">
        <v>19</v>
      </c>
      <c r="H24" s="10"/>
      <c r="I24" s="10"/>
      <c r="J24" s="10"/>
      <c r="K24" s="10"/>
      <c r="L24" s="10"/>
      <c r="M24" s="10"/>
      <c r="N24" s="24"/>
      <c r="O24" s="108" t="s">
        <v>19</v>
      </c>
      <c r="P24" s="140"/>
      <c r="Q24" s="341" t="s">
        <v>152</v>
      </c>
      <c r="R24" s="724" t="s">
        <v>197</v>
      </c>
      <c r="S24" s="725"/>
      <c r="T24" s="726"/>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39"/>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57"/>
    </row>
    <row r="30" spans="1:31">
      <c r="A30" s="23"/>
      <c r="B30" s="10"/>
      <c r="C30" s="10"/>
      <c r="D30" s="10"/>
      <c r="E30" s="10"/>
      <c r="F30" s="10"/>
      <c r="G30" s="10"/>
      <c r="H30" s="10"/>
      <c r="I30" s="10"/>
      <c r="J30" s="10"/>
      <c r="K30" s="10"/>
      <c r="L30" s="10"/>
      <c r="M30" s="10"/>
      <c r="N30" s="24"/>
      <c r="O30" s="10"/>
      <c r="P30" s="11"/>
      <c r="AC30" s="27"/>
    </row>
    <row r="31" spans="1:31" ht="21.6">
      <c r="A31" s="304" t="s">
        <v>165</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29"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5"/>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3"/>
  <sheetViews>
    <sheetView view="pageBreakPreview" zoomScale="98" zoomScaleNormal="100" zoomScaleSheetLayoutView="98" workbookViewId="0">
      <selection activeCell="A2" sqref="A2"/>
    </sheetView>
  </sheetViews>
  <sheetFormatPr defaultColWidth="9" defaultRowHeight="13.2"/>
  <cols>
    <col min="1" max="1" width="21.33203125" style="40" customWidth="1"/>
    <col min="2" max="2" width="19.77734375" style="40" customWidth="1"/>
    <col min="3" max="3" width="82.88671875" style="244"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57" t="s">
        <v>329</v>
      </c>
      <c r="B1" s="448" t="s">
        <v>150</v>
      </c>
      <c r="C1" s="302" t="s">
        <v>328</v>
      </c>
      <c r="D1" s="258" t="s">
        <v>23</v>
      </c>
      <c r="E1" s="259" t="s">
        <v>24</v>
      </c>
    </row>
    <row r="2" spans="1:5" ht="23.4" customHeight="1">
      <c r="A2" s="496" t="s">
        <v>212</v>
      </c>
      <c r="B2" s="497" t="s">
        <v>220</v>
      </c>
      <c r="C2" s="498" t="s">
        <v>326</v>
      </c>
      <c r="D2" s="499">
        <v>45457</v>
      </c>
      <c r="E2" s="500">
        <v>45457</v>
      </c>
    </row>
    <row r="3" spans="1:5" ht="23.4" customHeight="1">
      <c r="A3" s="496" t="s">
        <v>212</v>
      </c>
      <c r="B3" s="497" t="s">
        <v>301</v>
      </c>
      <c r="C3" s="498" t="s">
        <v>310</v>
      </c>
      <c r="D3" s="499">
        <v>45457</v>
      </c>
      <c r="E3" s="500">
        <v>45457</v>
      </c>
    </row>
    <row r="4" spans="1:5" ht="23.4" customHeight="1">
      <c r="A4" s="506" t="s">
        <v>213</v>
      </c>
      <c r="B4" s="507" t="s">
        <v>302</v>
      </c>
      <c r="C4" s="508" t="s">
        <v>311</v>
      </c>
      <c r="D4" s="509">
        <v>45456</v>
      </c>
      <c r="E4" s="510">
        <v>45457</v>
      </c>
    </row>
    <row r="5" spans="1:5" ht="23.4" customHeight="1">
      <c r="A5" s="496" t="s">
        <v>212</v>
      </c>
      <c r="B5" s="497" t="s">
        <v>303</v>
      </c>
      <c r="C5" s="498" t="s">
        <v>312</v>
      </c>
      <c r="D5" s="499">
        <v>45456</v>
      </c>
      <c r="E5" s="500">
        <v>45457</v>
      </c>
    </row>
    <row r="6" spans="1:5" ht="23.4" customHeight="1">
      <c r="A6" s="542" t="s">
        <v>212</v>
      </c>
      <c r="B6" s="543" t="s">
        <v>304</v>
      </c>
      <c r="C6" s="544" t="s">
        <v>313</v>
      </c>
      <c r="D6" s="545">
        <v>45456</v>
      </c>
      <c r="E6" s="546">
        <v>45457</v>
      </c>
    </row>
    <row r="7" spans="1:5" ht="23.4" customHeight="1">
      <c r="A7" s="487" t="s">
        <v>213</v>
      </c>
      <c r="B7" s="488" t="s">
        <v>305</v>
      </c>
      <c r="C7" s="489" t="s">
        <v>314</v>
      </c>
      <c r="D7" s="490">
        <v>45456</v>
      </c>
      <c r="E7" s="491">
        <v>45457</v>
      </c>
    </row>
    <row r="8" spans="1:5" ht="23.4" customHeight="1">
      <c r="A8" s="533" t="s">
        <v>212</v>
      </c>
      <c r="B8" s="534" t="s">
        <v>306</v>
      </c>
      <c r="C8" s="535" t="s">
        <v>315</v>
      </c>
      <c r="D8" s="536">
        <v>45456</v>
      </c>
      <c r="E8" s="537">
        <v>45457</v>
      </c>
    </row>
    <row r="9" spans="1:5" ht="23.4" customHeight="1">
      <c r="A9" s="501" t="s">
        <v>212</v>
      </c>
      <c r="B9" s="502" t="s">
        <v>307</v>
      </c>
      <c r="C9" s="503" t="s">
        <v>327</v>
      </c>
      <c r="D9" s="504">
        <v>45455</v>
      </c>
      <c r="E9" s="505">
        <v>45456</v>
      </c>
    </row>
    <row r="10" spans="1:5" ht="23.4" customHeight="1">
      <c r="A10" s="496" t="s">
        <v>212</v>
      </c>
      <c r="B10" s="497" t="s">
        <v>308</v>
      </c>
      <c r="C10" s="498" t="s">
        <v>316</v>
      </c>
      <c r="D10" s="499">
        <v>45455</v>
      </c>
      <c r="E10" s="500">
        <v>45456</v>
      </c>
    </row>
    <row r="11" spans="1:5" ht="23.4" customHeight="1">
      <c r="A11" s="487" t="s">
        <v>215</v>
      </c>
      <c r="B11" s="488" t="s">
        <v>309</v>
      </c>
      <c r="C11" s="489" t="s">
        <v>317</v>
      </c>
      <c r="D11" s="490">
        <v>45455</v>
      </c>
      <c r="E11" s="491">
        <v>45456</v>
      </c>
    </row>
    <row r="12" spans="1:5" ht="23.4" customHeight="1">
      <c r="A12" s="496" t="s">
        <v>212</v>
      </c>
      <c r="B12" s="497" t="s">
        <v>273</v>
      </c>
      <c r="C12" s="498" t="s">
        <v>318</v>
      </c>
      <c r="D12" s="499">
        <v>45455</v>
      </c>
      <c r="E12" s="500">
        <v>45456</v>
      </c>
    </row>
    <row r="13" spans="1:5" ht="23.4" customHeight="1">
      <c r="A13" s="496" t="s">
        <v>212</v>
      </c>
      <c r="B13" s="497" t="s">
        <v>290</v>
      </c>
      <c r="C13" s="498" t="s">
        <v>319</v>
      </c>
      <c r="D13" s="499">
        <v>45455</v>
      </c>
      <c r="E13" s="500">
        <v>45456</v>
      </c>
    </row>
    <row r="14" spans="1:5" ht="23.4" customHeight="1">
      <c r="A14" s="496" t="s">
        <v>212</v>
      </c>
      <c r="B14" s="497" t="s">
        <v>291</v>
      </c>
      <c r="C14" s="498" t="s">
        <v>320</v>
      </c>
      <c r="D14" s="499">
        <v>45455</v>
      </c>
      <c r="E14" s="500">
        <v>45456</v>
      </c>
    </row>
    <row r="15" spans="1:5" ht="23.4" customHeight="1">
      <c r="A15" s="501" t="s">
        <v>216</v>
      </c>
      <c r="B15" s="502" t="s">
        <v>292</v>
      </c>
      <c r="C15" s="503" t="s">
        <v>321</v>
      </c>
      <c r="D15" s="504">
        <v>45455</v>
      </c>
      <c r="E15" s="505">
        <v>45456</v>
      </c>
    </row>
    <row r="16" spans="1:5" ht="23.4" customHeight="1">
      <c r="A16" s="469" t="s">
        <v>215</v>
      </c>
      <c r="B16" s="470" t="s">
        <v>293</v>
      </c>
      <c r="C16" s="471" t="s">
        <v>322</v>
      </c>
      <c r="D16" s="472">
        <v>45454</v>
      </c>
      <c r="E16" s="473">
        <v>45455</v>
      </c>
    </row>
    <row r="17" spans="1:5" ht="23.4" customHeight="1">
      <c r="A17" s="501" t="s">
        <v>212</v>
      </c>
      <c r="B17" s="502" t="s">
        <v>294</v>
      </c>
      <c r="C17" s="503" t="s">
        <v>323</v>
      </c>
      <c r="D17" s="504">
        <v>45454</v>
      </c>
      <c r="E17" s="505">
        <v>45455</v>
      </c>
    </row>
    <row r="18" spans="1:5" ht="23.4" customHeight="1">
      <c r="A18" s="487" t="s">
        <v>212</v>
      </c>
      <c r="B18" s="488" t="s">
        <v>295</v>
      </c>
      <c r="C18" s="489" t="s">
        <v>324</v>
      </c>
      <c r="D18" s="490">
        <v>45454</v>
      </c>
      <c r="E18" s="491">
        <v>45455</v>
      </c>
    </row>
    <row r="19" spans="1:5" ht="23.4" customHeight="1">
      <c r="A19" s="487" t="s">
        <v>212</v>
      </c>
      <c r="B19" s="488" t="s">
        <v>296</v>
      </c>
      <c r="C19" s="489" t="s">
        <v>325</v>
      </c>
      <c r="D19" s="490">
        <v>45454</v>
      </c>
      <c r="E19" s="491">
        <v>45455</v>
      </c>
    </row>
    <row r="20" spans="1:5" ht="23.4" customHeight="1">
      <c r="A20" s="501" t="s">
        <v>212</v>
      </c>
      <c r="B20" s="502" t="s">
        <v>297</v>
      </c>
      <c r="C20" s="503" t="s">
        <v>298</v>
      </c>
      <c r="D20" s="504">
        <v>45453</v>
      </c>
      <c r="E20" s="505">
        <v>45454</v>
      </c>
    </row>
    <row r="21" spans="1:5" ht="23.4" customHeight="1">
      <c r="A21" s="496" t="s">
        <v>212</v>
      </c>
      <c r="B21" s="497" t="s">
        <v>299</v>
      </c>
      <c r="C21" s="498" t="s">
        <v>300</v>
      </c>
      <c r="D21" s="499">
        <v>45454</v>
      </c>
      <c r="E21" s="500">
        <v>45454</v>
      </c>
    </row>
    <row r="22" spans="1:5" ht="23.4" customHeight="1">
      <c r="A22" s="487" t="s">
        <v>215</v>
      </c>
      <c r="B22" s="488" t="s">
        <v>271</v>
      </c>
      <c r="C22" s="489" t="s">
        <v>272</v>
      </c>
      <c r="D22" s="490">
        <v>45454</v>
      </c>
      <c r="E22" s="491">
        <v>45454</v>
      </c>
    </row>
    <row r="23" spans="1:5" ht="23.4" customHeight="1">
      <c r="A23" s="496" t="s">
        <v>212</v>
      </c>
      <c r="B23" s="497" t="s">
        <v>273</v>
      </c>
      <c r="C23" s="498" t="s">
        <v>274</v>
      </c>
      <c r="D23" s="499">
        <v>45454</v>
      </c>
      <c r="E23" s="500">
        <v>45454</v>
      </c>
    </row>
    <row r="24" spans="1:5" ht="23.4" customHeight="1">
      <c r="A24" s="506" t="s">
        <v>216</v>
      </c>
      <c r="B24" s="507" t="s">
        <v>275</v>
      </c>
      <c r="C24" s="508" t="s">
        <v>276</v>
      </c>
      <c r="D24" s="509">
        <v>45453</v>
      </c>
      <c r="E24" s="510">
        <v>45454</v>
      </c>
    </row>
    <row r="25" spans="1:5" ht="23.4" customHeight="1">
      <c r="A25" s="501" t="s">
        <v>212</v>
      </c>
      <c r="B25" s="502" t="s">
        <v>223</v>
      </c>
      <c r="C25" s="503" t="s">
        <v>277</v>
      </c>
      <c r="D25" s="504">
        <v>45453</v>
      </c>
      <c r="E25" s="505">
        <v>45454</v>
      </c>
    </row>
    <row r="26" spans="1:5" s="428" customFormat="1" ht="23.4" customHeight="1">
      <c r="A26" s="496" t="s">
        <v>212</v>
      </c>
      <c r="B26" s="497" t="s">
        <v>278</v>
      </c>
      <c r="C26" s="498" t="s">
        <v>279</v>
      </c>
      <c r="D26" s="499">
        <v>45453</v>
      </c>
      <c r="E26" s="500">
        <v>45454</v>
      </c>
    </row>
    <row r="27" spans="1:5" s="103" customFormat="1" ht="24" customHeight="1">
      <c r="A27" s="525" t="s">
        <v>212</v>
      </c>
      <c r="B27" s="526" t="s">
        <v>280</v>
      </c>
      <c r="C27" s="526" t="s">
        <v>281</v>
      </c>
      <c r="D27" s="527">
        <v>45453</v>
      </c>
      <c r="E27" s="528">
        <v>45454</v>
      </c>
    </row>
    <row r="28" spans="1:5" s="103" customFormat="1" ht="24" customHeight="1">
      <c r="A28" s="521" t="s">
        <v>215</v>
      </c>
      <c r="B28" s="522" t="s">
        <v>282</v>
      </c>
      <c r="C28" s="522" t="s">
        <v>283</v>
      </c>
      <c r="D28" s="523">
        <v>45453</v>
      </c>
      <c r="E28" s="524">
        <v>45453</v>
      </c>
    </row>
    <row r="29" spans="1:5" s="103" customFormat="1" ht="24" customHeight="1">
      <c r="A29" s="464" t="s">
        <v>212</v>
      </c>
      <c r="B29" s="397" t="s">
        <v>284</v>
      </c>
      <c r="C29" s="397" t="s">
        <v>285</v>
      </c>
      <c r="D29" s="398">
        <v>45453</v>
      </c>
      <c r="E29" s="399">
        <v>45453</v>
      </c>
    </row>
    <row r="30" spans="1:5" s="103" customFormat="1" ht="24" customHeight="1">
      <c r="A30" s="464" t="s">
        <v>212</v>
      </c>
      <c r="B30" s="397" t="s">
        <v>286</v>
      </c>
      <c r="C30" s="397" t="s">
        <v>287</v>
      </c>
      <c r="D30" s="398">
        <v>45453</v>
      </c>
      <c r="E30" s="399">
        <v>45453</v>
      </c>
    </row>
    <row r="31" spans="1:5" s="103" customFormat="1" ht="24" customHeight="1">
      <c r="A31" s="538" t="s">
        <v>212</v>
      </c>
      <c r="B31" s="539" t="s">
        <v>288</v>
      </c>
      <c r="C31" s="539" t="s">
        <v>289</v>
      </c>
      <c r="D31" s="540">
        <v>45453</v>
      </c>
      <c r="E31" s="541">
        <v>45453</v>
      </c>
    </row>
    <row r="32" spans="1:5" s="103" customFormat="1" ht="24" customHeight="1">
      <c r="A32" s="529" t="s">
        <v>215</v>
      </c>
      <c r="B32" s="530" t="s">
        <v>265</v>
      </c>
      <c r="C32" s="530" t="s">
        <v>266</v>
      </c>
      <c r="D32" s="531">
        <v>45453</v>
      </c>
      <c r="E32" s="532">
        <v>45453</v>
      </c>
    </row>
    <row r="33" spans="1:11" s="103" customFormat="1" ht="24" customHeight="1">
      <c r="A33" s="464" t="s">
        <v>212</v>
      </c>
      <c r="B33" s="397" t="s">
        <v>222</v>
      </c>
      <c r="C33" s="397" t="s">
        <v>267</v>
      </c>
      <c r="D33" s="398">
        <v>45452</v>
      </c>
      <c r="E33" s="399">
        <v>45453</v>
      </c>
    </row>
    <row r="34" spans="1:11" s="103" customFormat="1" ht="24" customHeight="1">
      <c r="A34" s="492" t="s">
        <v>212</v>
      </c>
      <c r="B34" s="493" t="s">
        <v>268</v>
      </c>
      <c r="C34" s="493" t="s">
        <v>269</v>
      </c>
      <c r="D34" s="494">
        <v>45451</v>
      </c>
      <c r="E34" s="495">
        <v>45453</v>
      </c>
    </row>
    <row r="35" spans="1:11" s="103" customFormat="1" ht="24" customHeight="1">
      <c r="A35" s="492" t="s">
        <v>215</v>
      </c>
      <c r="B35" s="493" t="s">
        <v>221</v>
      </c>
      <c r="C35" s="493" t="s">
        <v>270</v>
      </c>
      <c r="D35" s="494">
        <v>45451</v>
      </c>
      <c r="E35" s="495">
        <v>45453</v>
      </c>
    </row>
    <row r="36" spans="1:11" s="103" customFormat="1" ht="24" customHeight="1">
      <c r="A36" s="396"/>
      <c r="B36" s="397"/>
      <c r="C36" s="397"/>
      <c r="D36" s="398"/>
      <c r="E36" s="399"/>
    </row>
    <row r="37" spans="1:11" s="103" customFormat="1" ht="24" customHeight="1">
      <c r="A37" s="396"/>
      <c r="B37" s="397"/>
      <c r="C37" s="445" t="s">
        <v>214</v>
      </c>
      <c r="D37" s="398"/>
      <c r="E37" s="399"/>
    </row>
    <row r="38" spans="1:11" ht="20.25" customHeight="1">
      <c r="A38" s="37"/>
      <c r="B38" s="38"/>
      <c r="C38" s="451" t="s">
        <v>205</v>
      </c>
      <c r="D38" s="39"/>
      <c r="E38" s="39"/>
      <c r="J38" s="120"/>
      <c r="K38" s="120"/>
    </row>
    <row r="39" spans="1:11" ht="20.25" customHeight="1">
      <c r="A39" s="549" t="s">
        <v>196</v>
      </c>
      <c r="B39" s="550">
        <v>34</v>
      </c>
      <c r="C39" s="242"/>
      <c r="D39" s="39"/>
      <c r="E39" s="39"/>
      <c r="J39" s="120"/>
      <c r="K39" s="120"/>
    </row>
    <row r="40" spans="1:11" ht="20.25" customHeight="1">
      <c r="A40" s="281"/>
      <c r="B40" s="443"/>
      <c r="C40" s="242"/>
      <c r="D40" s="39"/>
      <c r="E40" s="39"/>
      <c r="J40" s="120"/>
      <c r="K40" s="120"/>
    </row>
    <row r="41" spans="1:11" ht="20.25" customHeight="1">
      <c r="A41" s="1"/>
      <c r="B41" s="1"/>
      <c r="C41" s="444"/>
      <c r="D41" s="282"/>
      <c r="E41" s="282"/>
      <c r="J41" s="120"/>
      <c r="K41" s="120"/>
    </row>
    <row r="42" spans="1:11">
      <c r="A42" s="243" t="s">
        <v>141</v>
      </c>
      <c r="B42" s="243"/>
      <c r="C42" s="243"/>
      <c r="D42" s="283"/>
      <c r="E42" s="283"/>
    </row>
    <row r="43" spans="1:11">
      <c r="A43" s="743" t="s">
        <v>25</v>
      </c>
      <c r="B43" s="743"/>
      <c r="C43" s="743"/>
      <c r="D43" s="284"/>
      <c r="E43" s="284"/>
    </row>
  </sheetData>
  <autoFilter ref="A1:E36" xr:uid="{00000000-0001-0000-0800-000000000000}"/>
  <mergeCells count="1">
    <mergeCell ref="A43:C43"/>
  </mergeCells>
  <phoneticPr fontId="29"/>
  <printOptions horizontalCentered="1" verticalCentered="1"/>
  <pageMargins left="0.64" right="0.39" top="0.98425196850393704" bottom="0.7" header="0.51181102362204722" footer="0.51181102362204722"/>
  <pageSetup paperSize="9" scale="32" orientation="landscape" horizontalDpi="300" verticalDpi="300" r:id="rId1"/>
  <headerFooter alignWithMargins="0"/>
  <colBreaks count="1" manualBreakCount="1">
    <brk id="5" max="29"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23　ノロウイルス関連情報 </vt:lpstr>
      <vt:lpstr>23　 衛生訓話</vt:lpstr>
      <vt:lpstr>23　食中毒記事等 </vt:lpstr>
      <vt:lpstr>23 海外情報</vt:lpstr>
      <vt:lpstr>22　感染症情報</vt:lpstr>
      <vt:lpstr>23　感染症統計</vt:lpstr>
      <vt:lpstr>23　食品回収</vt:lpstr>
      <vt:lpstr>Sheet1</vt:lpstr>
      <vt:lpstr>23　食品表示</vt:lpstr>
      <vt:lpstr>23　残留農薬　等 </vt:lpstr>
      <vt:lpstr>'22　感染症情報'!Print_Area</vt:lpstr>
      <vt:lpstr>'23　 衛生訓話'!Print_Area</vt:lpstr>
      <vt:lpstr>'23　ノロウイルス関連情報 '!Print_Area</vt:lpstr>
      <vt:lpstr>'23 海外情報'!Print_Area</vt:lpstr>
      <vt:lpstr>'23　感染症統計'!Print_Area</vt:lpstr>
      <vt:lpstr>'23　残留農薬　等 '!Print_Area</vt:lpstr>
      <vt:lpstr>'23　食中毒記事等 '!Print_Area</vt:lpstr>
      <vt:lpstr>'23　食品回収'!Print_Area</vt:lpstr>
      <vt:lpstr>'23　食品表示'!Print_Area</vt:lpstr>
      <vt:lpstr>スポンサー公告!Print_Area</vt:lpstr>
      <vt:lpstr>'23　残留農薬　等 '!Print_Titles</vt:lpstr>
      <vt:lpstr>'23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2024-06-15T23:43:56Z</dcterms:modified>
</cp:coreProperties>
</file>